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H\Dropbox\ADHD_tDCS_submission\eLife-20200220\2nd SUB\2SUB 투고본\re sub 0714\Source data FS 0714\Figure 1—source data 1\"/>
    </mc:Choice>
  </mc:AlternateContent>
  <bookViews>
    <workbookView xWindow="0" yWindow="0" windowWidth="15750" windowHeight="21285"/>
  </bookViews>
  <sheets>
    <sheet name="Fig1-Suppl1B" sheetId="1" r:id="rId1"/>
    <sheet name="Sham vs tDCS-PFC" sheetId="2" r:id="rId2"/>
    <sheet name="Sham vs tDCS-M1" sheetId="3" r:id="rId3"/>
    <sheet name="Sham vs MPH" sheetId="5" r:id="rId4"/>
    <sheet name="tDCS-PFC vs tDCS-M1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9" i="6" l="1"/>
  <c r="K119" i="6"/>
  <c r="J119" i="6"/>
  <c r="I119" i="6"/>
  <c r="H119" i="6"/>
  <c r="G119" i="6"/>
  <c r="F119" i="6"/>
  <c r="E119" i="6"/>
  <c r="D119" i="6"/>
  <c r="C119" i="6"/>
  <c r="L129" i="6"/>
  <c r="K129" i="6"/>
  <c r="J129" i="6"/>
  <c r="I129" i="6"/>
  <c r="H129" i="6"/>
  <c r="G129" i="6"/>
  <c r="F129" i="6"/>
  <c r="E129" i="6"/>
  <c r="D129" i="6"/>
  <c r="C129" i="6"/>
  <c r="L130" i="5"/>
  <c r="K130" i="5"/>
  <c r="J130" i="5"/>
  <c r="I130" i="5"/>
  <c r="H130" i="5"/>
  <c r="G130" i="5"/>
  <c r="F130" i="5"/>
  <c r="E130" i="5"/>
  <c r="D130" i="5"/>
  <c r="C130" i="5"/>
  <c r="L120" i="5"/>
  <c r="K120" i="5"/>
  <c r="J120" i="5"/>
  <c r="I120" i="5"/>
  <c r="H120" i="5"/>
  <c r="G120" i="5"/>
  <c r="F120" i="5"/>
  <c r="E120" i="5"/>
  <c r="D120" i="5"/>
  <c r="C120" i="5"/>
  <c r="L129" i="3"/>
  <c r="K129" i="3"/>
  <c r="J129" i="3"/>
  <c r="I129" i="3"/>
  <c r="H129" i="3"/>
  <c r="G129" i="3"/>
  <c r="F129" i="3"/>
  <c r="E129" i="3"/>
  <c r="D129" i="3"/>
  <c r="C129" i="3"/>
  <c r="L119" i="3"/>
  <c r="K119" i="3"/>
  <c r="J119" i="3"/>
  <c r="I119" i="3"/>
  <c r="H119" i="3"/>
  <c r="G119" i="3"/>
  <c r="F119" i="3"/>
  <c r="E119" i="3"/>
  <c r="D119" i="3"/>
  <c r="C119" i="3"/>
  <c r="L125" i="2"/>
  <c r="K125" i="2"/>
  <c r="J125" i="2"/>
  <c r="I125" i="2"/>
  <c r="H125" i="2"/>
  <c r="G125" i="2"/>
  <c r="F125" i="2"/>
  <c r="E125" i="2"/>
  <c r="D125" i="2"/>
  <c r="C125" i="2"/>
  <c r="L115" i="2"/>
  <c r="K115" i="2"/>
  <c r="J115" i="2"/>
  <c r="I115" i="2"/>
  <c r="H115" i="2"/>
  <c r="G115" i="2"/>
  <c r="F115" i="2"/>
  <c r="E115" i="2"/>
  <c r="D115" i="2"/>
  <c r="C115" i="2"/>
  <c r="D66" i="1"/>
  <c r="E66" i="1"/>
  <c r="F66" i="1"/>
  <c r="G66" i="1"/>
  <c r="H66" i="1"/>
  <c r="I66" i="1"/>
  <c r="J66" i="1"/>
  <c r="K66" i="1"/>
  <c r="L66" i="1"/>
  <c r="C66" i="1"/>
  <c r="D56" i="1"/>
  <c r="E56" i="1"/>
  <c r="F56" i="1"/>
  <c r="G56" i="1"/>
  <c r="H56" i="1"/>
  <c r="I56" i="1"/>
  <c r="J56" i="1"/>
  <c r="K56" i="1"/>
  <c r="L56" i="1"/>
  <c r="C56" i="1"/>
  <c r="D46" i="1"/>
  <c r="E46" i="1"/>
  <c r="F46" i="1"/>
  <c r="G46" i="1"/>
  <c r="H46" i="1"/>
  <c r="I46" i="1"/>
  <c r="J46" i="1"/>
  <c r="K46" i="1"/>
  <c r="L46" i="1"/>
  <c r="C46" i="1"/>
  <c r="D36" i="1"/>
  <c r="E36" i="1"/>
  <c r="F36" i="1"/>
  <c r="G36" i="1"/>
  <c r="H36" i="1"/>
  <c r="I36" i="1"/>
  <c r="J36" i="1"/>
  <c r="K36" i="1"/>
  <c r="L36" i="1"/>
  <c r="C36" i="1"/>
  <c r="D26" i="1"/>
  <c r="E26" i="1"/>
  <c r="F26" i="1"/>
  <c r="G26" i="1"/>
  <c r="H26" i="1"/>
  <c r="I26" i="1"/>
  <c r="J26" i="1"/>
  <c r="K26" i="1"/>
  <c r="L26" i="1"/>
  <c r="C26" i="1"/>
  <c r="D16" i="1"/>
  <c r="E16" i="1"/>
  <c r="F16" i="1"/>
  <c r="G16" i="1"/>
  <c r="H16" i="1"/>
  <c r="I16" i="1"/>
  <c r="J16" i="1"/>
  <c r="K16" i="1"/>
  <c r="L16" i="1"/>
  <c r="C16" i="1"/>
</calcChain>
</file>

<file path=xl/sharedStrings.xml><?xml version="1.0" encoding="utf-8"?>
<sst xmlns="http://schemas.openxmlformats.org/spreadsheetml/2006/main" count="961" uniqueCount="111">
  <si>
    <t>Summary Statistics (arithmetic from Sigma Plot 11)</t>
    <phoneticPr fontId="3" type="noConversion"/>
  </si>
  <si>
    <t>Normality Test (Shapiro-Wilk) Failed (P &lt; 0.050)</t>
    <phoneticPr fontId="3" type="noConversion"/>
  </si>
  <si>
    <t>Group</t>
    <phoneticPr fontId="3" type="noConversion"/>
  </si>
  <si>
    <t>Mean</t>
  </si>
  <si>
    <t>SD</t>
  </si>
  <si>
    <t>SE</t>
  </si>
  <si>
    <t>Median</t>
  </si>
  <si>
    <t>WKY</t>
    <phoneticPr fontId="3" type="noConversion"/>
  </si>
  <si>
    <t>SHR</t>
    <phoneticPr fontId="3" type="noConversion"/>
  </si>
  <si>
    <t>Sham</t>
    <phoneticPr fontId="3" type="noConversion"/>
  </si>
  <si>
    <t>tDCS-M1</t>
    <phoneticPr fontId="3" type="noConversion"/>
  </si>
  <si>
    <t>MPH</t>
    <phoneticPr fontId="3" type="noConversion"/>
  </si>
  <si>
    <t>Source Data</t>
  </si>
  <si>
    <t>tDCS-PFC</t>
    <phoneticPr fontId="3" type="noConversion"/>
  </si>
  <si>
    <t>Number</t>
    <phoneticPr fontId="3" type="noConversion"/>
  </si>
  <si>
    <t>Session 1</t>
    <phoneticPr fontId="3" type="noConversion"/>
  </si>
  <si>
    <t>Session 2</t>
    <phoneticPr fontId="3" type="noConversion"/>
  </si>
  <si>
    <t>Session 3</t>
    <phoneticPr fontId="3" type="noConversion"/>
  </si>
  <si>
    <t>Session 4</t>
    <phoneticPr fontId="3" type="noConversion"/>
  </si>
  <si>
    <t>Session 5</t>
    <phoneticPr fontId="3" type="noConversion"/>
  </si>
  <si>
    <t>Session 6</t>
    <phoneticPr fontId="3" type="noConversion"/>
  </si>
  <si>
    <t>Session 7</t>
    <phoneticPr fontId="3" type="noConversion"/>
  </si>
  <si>
    <t>Session 8</t>
    <phoneticPr fontId="3" type="noConversion"/>
  </si>
  <si>
    <t>Session 9</t>
    <phoneticPr fontId="3" type="noConversion"/>
  </si>
  <si>
    <t>Session 10</t>
    <phoneticPr fontId="3" type="noConversion"/>
  </si>
  <si>
    <t>Mean</t>
    <phoneticPr fontId="3" type="noConversion"/>
  </si>
  <si>
    <t xml:space="preserve">Figure 1- Supplementary Figure 1 B: comparisons of total % correct choices in DNMTP T-maze </t>
    <phoneticPr fontId="3" type="noConversion"/>
  </si>
  <si>
    <t>Total n</t>
    <phoneticPr fontId="3" type="noConversion"/>
  </si>
  <si>
    <t>Normality Test (Shapiro-Wilk) Passed (P = 0.598)</t>
    <phoneticPr fontId="3" type="noConversion"/>
  </si>
  <si>
    <t>Equal Variance Test: Passed (P = 1.000)</t>
    <phoneticPr fontId="3" type="noConversion"/>
  </si>
  <si>
    <t>Source of Variation</t>
  </si>
  <si>
    <t xml:space="preserve"> DF </t>
  </si>
  <si>
    <t xml:space="preserve"> SS </t>
  </si>
  <si>
    <t xml:space="preserve"> MS </t>
  </si>
  <si>
    <t xml:space="preserve">  F </t>
  </si>
  <si>
    <t xml:space="preserve">  P </t>
  </si>
  <si>
    <t>Between Groups</t>
  </si>
  <si>
    <t>Residual</t>
  </si>
  <si>
    <t>Total</t>
  </si>
  <si>
    <t>Session 4</t>
    <phoneticPr fontId="3" type="noConversion"/>
  </si>
  <si>
    <t>Session 7</t>
    <phoneticPr fontId="3" type="noConversion"/>
  </si>
  <si>
    <t>Session 8</t>
    <phoneticPr fontId="3" type="noConversion"/>
  </si>
  <si>
    <t>Normality Test (Shapiro-Wilk) Passed (P = 0.362)</t>
    <phoneticPr fontId="3" type="noConversion"/>
  </si>
  <si>
    <t>Equal Variance Test: Passed (P = 0.522)</t>
    <phoneticPr fontId="3" type="noConversion"/>
  </si>
  <si>
    <t>Normality Test (Shapiro-Wilk) Passed (P = 0.692)</t>
    <phoneticPr fontId="3" type="noConversion"/>
  </si>
  <si>
    <t>Equal Variance Test: Passed (P = 0.541)</t>
    <phoneticPr fontId="3" type="noConversion"/>
  </si>
  <si>
    <t>&lt;0.001</t>
  </si>
  <si>
    <t>Normality Test (Shapiro-Wilk) Passed (P = 0.492)</t>
    <phoneticPr fontId="3" type="noConversion"/>
  </si>
  <si>
    <t>Equal Variance Test: Passed (P = 0.203)</t>
    <phoneticPr fontId="3" type="noConversion"/>
  </si>
  <si>
    <t>Normality Test (Shapiro-Wilk) Passed (P = 0.679)</t>
    <phoneticPr fontId="3" type="noConversion"/>
  </si>
  <si>
    <t>Equal Variance Test: Passed (P = 0.614)</t>
    <phoneticPr fontId="3" type="noConversion"/>
  </si>
  <si>
    <t>Normality Test (Shapiro-Wilk) Passed (P = 0.764)</t>
    <phoneticPr fontId="3" type="noConversion"/>
  </si>
  <si>
    <t>Equal Variance Test: Passed (P = 0.222)</t>
    <phoneticPr fontId="3" type="noConversion"/>
  </si>
  <si>
    <t>Normality Test (Shapiro-Wilk) Passed (P = 0.079)</t>
    <phoneticPr fontId="3" type="noConversion"/>
  </si>
  <si>
    <t>Equal Variance Test: Failed (P &lt; 0.050)</t>
    <phoneticPr fontId="3" type="noConversion"/>
  </si>
  <si>
    <t>Normality Test (Shapiro-Wilk) Passed (P = 0.201)</t>
    <phoneticPr fontId="3" type="noConversion"/>
  </si>
  <si>
    <t>Equal Variance Test: Passed (P = 0.219)</t>
    <phoneticPr fontId="3" type="noConversion"/>
  </si>
  <si>
    <t>tDCS-M1</t>
    <phoneticPr fontId="3" type="noConversion"/>
  </si>
  <si>
    <t>Normality Test (Shapiro-Wilk) Passed (P = 0.682)</t>
    <phoneticPr fontId="3" type="noConversion"/>
  </si>
  <si>
    <t>Equal Variance Test: Passed (P = 0.537)</t>
    <phoneticPr fontId="3" type="noConversion"/>
  </si>
  <si>
    <t>Normality Test (Shapiro-Wilk) Passed (P = 0.250)</t>
    <phoneticPr fontId="3" type="noConversion"/>
  </si>
  <si>
    <t>Equal Variance Test: Passed (P = 0.351)</t>
    <phoneticPr fontId="3" type="noConversion"/>
  </si>
  <si>
    <t>Normality Test (Shapiro-Wilk) Passed (P = 0.126)</t>
    <phoneticPr fontId="3" type="noConversion"/>
  </si>
  <si>
    <t>Equal Variance Test: Passed (P = 0.126)</t>
    <phoneticPr fontId="3" type="noConversion"/>
  </si>
  <si>
    <t>Normality Test (Shapiro-Wilk) :Passed (P = 0.587)</t>
    <phoneticPr fontId="3" type="noConversion"/>
  </si>
  <si>
    <t>Equal Variance Test: Passed (P = 0.720)</t>
    <phoneticPr fontId="3" type="noConversion"/>
  </si>
  <si>
    <t>Normality Test (Shapiro-Wilk) Passed (P = 0.622)</t>
    <phoneticPr fontId="3" type="noConversion"/>
  </si>
  <si>
    <t>Equal Variance Test: Passed (P = 0.150)</t>
    <phoneticPr fontId="3" type="noConversion"/>
  </si>
  <si>
    <t>Normality Test (Shapiro-Wilk) Passed (P = 0.971)</t>
    <phoneticPr fontId="3" type="noConversion"/>
  </si>
  <si>
    <t>Equal Variance Test: Passed (P = 0.837)</t>
    <phoneticPr fontId="3" type="noConversion"/>
  </si>
  <si>
    <t>Normality Test (Shapiro-Wilk) Passed (P = 0.680)</t>
    <phoneticPr fontId="3" type="noConversion"/>
  </si>
  <si>
    <t>Equal Variance Test: Passed (P = 0.808)</t>
    <phoneticPr fontId="3" type="noConversion"/>
  </si>
  <si>
    <t>Normality Test (Shapiro-Wilk) Passed (P = 0.237)</t>
    <phoneticPr fontId="3" type="noConversion"/>
  </si>
  <si>
    <t>Equal Variance Test: Passed (P = 0.240)</t>
    <phoneticPr fontId="3" type="noConversion"/>
  </si>
  <si>
    <t>MPH</t>
    <phoneticPr fontId="3" type="noConversion"/>
  </si>
  <si>
    <t>Normality Test (Shapiro-Wilk) Passed (P = 0.530)</t>
    <phoneticPr fontId="3" type="noConversion"/>
  </si>
  <si>
    <t>Equal Variance Test: Failed (P &lt; 0.050)</t>
    <phoneticPr fontId="3" type="noConversion"/>
  </si>
  <si>
    <t>Normality Test (Shapiro-Wilk) Passed (P = 0.366)</t>
    <phoneticPr fontId="3" type="noConversion"/>
  </si>
  <si>
    <t>Equal Variance Test: Passed (P = 0.374)</t>
    <phoneticPr fontId="3" type="noConversion"/>
  </si>
  <si>
    <t>Normality Test (Shapiro-Wilk) Passed (P = 0.660)</t>
    <phoneticPr fontId="3" type="noConversion"/>
  </si>
  <si>
    <t>Equal Variance Test: Passed (P = 0.992)</t>
    <phoneticPr fontId="3" type="noConversion"/>
  </si>
  <si>
    <t>Normality Test (Shapiro-Wilk) :Passed (P = 0.201)</t>
    <phoneticPr fontId="3" type="noConversion"/>
  </si>
  <si>
    <t>Equal Variance Test: Passed (P = 0.588)</t>
    <phoneticPr fontId="3" type="noConversion"/>
  </si>
  <si>
    <t>Normality Test (Shapiro-Wilk) Passed (P = 0.403)</t>
    <phoneticPr fontId="3" type="noConversion"/>
  </si>
  <si>
    <t>Normality Test (Shapiro-Wilk) Passed (P = 0.318)</t>
    <phoneticPr fontId="3" type="noConversion"/>
  </si>
  <si>
    <t>Equal Variance Test: Passed (P = 0.908)</t>
    <phoneticPr fontId="3" type="noConversion"/>
  </si>
  <si>
    <t>Normality Test (Shapiro-Wilk) Passed (P = 0.753)</t>
    <phoneticPr fontId="3" type="noConversion"/>
  </si>
  <si>
    <t>Equal Variance Test: Passed (P = 0.409)</t>
    <phoneticPr fontId="3" type="noConversion"/>
  </si>
  <si>
    <t>Normality Test (Shapiro-Wilk) Passed (P = 0.078)</t>
    <phoneticPr fontId="3" type="noConversion"/>
  </si>
  <si>
    <t>Equal Variance Test: Passed (P = 0.947)</t>
    <phoneticPr fontId="3" type="noConversion"/>
  </si>
  <si>
    <t>Normality Test (Shapiro-Wilk) Passed (P = 0.059)</t>
    <phoneticPr fontId="3" type="noConversion"/>
  </si>
  <si>
    <t>Sham vs. MPH</t>
    <phoneticPr fontId="3" type="noConversion"/>
  </si>
  <si>
    <t>Sham vs. tDCS-M1</t>
    <phoneticPr fontId="3" type="noConversion"/>
  </si>
  <si>
    <t>Sham vs. tDCS-PFC</t>
    <phoneticPr fontId="3" type="noConversion"/>
  </si>
  <si>
    <t>Normality Test (Shapiro-Wilk) Passed (P = 0.540)</t>
    <phoneticPr fontId="3" type="noConversion"/>
  </si>
  <si>
    <t>Equal Variance Test: Passed (P = 0.843)</t>
    <phoneticPr fontId="3" type="noConversion"/>
  </si>
  <si>
    <t>Normality Test (Shapiro-Wilk) : Passed (P = 0.442)</t>
    <phoneticPr fontId="3" type="noConversion"/>
  </si>
  <si>
    <t>Equal Variance Test: Passed (P = 0.610)</t>
    <phoneticPr fontId="3" type="noConversion"/>
  </si>
  <si>
    <t>Normality Test (Shapiro-Wilk) Passed (P = 0.144)</t>
    <phoneticPr fontId="3" type="noConversion"/>
  </si>
  <si>
    <t>Equal Variance Test: Passed (P = 0.942)</t>
    <phoneticPr fontId="3" type="noConversion"/>
  </si>
  <si>
    <t>Normality Test (Shapiro-Wilk) Passed (P = 0.904)</t>
    <phoneticPr fontId="3" type="noConversion"/>
  </si>
  <si>
    <t>Equal Variance Test: Passed (P = 0.742)</t>
    <phoneticPr fontId="3" type="noConversion"/>
  </si>
  <si>
    <t>Normality Test (Shapiro-Wilk) Passed (P = 0.164)</t>
    <phoneticPr fontId="3" type="noConversion"/>
  </si>
  <si>
    <t>Equal Variance Test: Passed (P = 0.211)</t>
    <phoneticPr fontId="3" type="noConversion"/>
  </si>
  <si>
    <t>Normality Test (Shapiro-Wilk) Passed (P = 0.180)</t>
    <phoneticPr fontId="3" type="noConversion"/>
  </si>
  <si>
    <t>Equal Variance Test: Passed (P = 0.051)</t>
    <phoneticPr fontId="3" type="noConversion"/>
  </si>
  <si>
    <t>Normality Test (Shapiro-Wilk) Passed (P = 0.172)</t>
    <phoneticPr fontId="3" type="noConversion"/>
  </si>
  <si>
    <t>Equal Variance Test: Passed (P = 0.382)</t>
    <phoneticPr fontId="3" type="noConversion"/>
  </si>
  <si>
    <t>Normality Test (Shapiro-Wilk) Failed (P &lt; 0.050)</t>
    <phoneticPr fontId="3" type="noConversion"/>
  </si>
  <si>
    <t>tDCS-PFC vs. tDCS-M1</t>
    <phoneticPr fontId="3" type="noConversion"/>
  </si>
  <si>
    <t>C.I. of Mean (95%conf)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</si>
</sst>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6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1" applyFont="1" applyAlignment="1">
      <alignment horizontal="left"/>
    </xf>
    <xf numFmtId="0" fontId="5" fillId="0" borderId="1" xfId="1" applyFont="1" applyBorder="1" applyAlignment="1">
      <alignment horizontal="left"/>
    </xf>
    <xf numFmtId="0" fontId="6" fillId="0" borderId="1" xfId="1" applyFont="1" applyBorder="1" applyAlignment="1">
      <alignment horizontal="left" wrapText="1"/>
    </xf>
    <xf numFmtId="9" fontId="5" fillId="0" borderId="1" xfId="1" applyNumberFormat="1" applyFont="1" applyBorder="1" applyAlignment="1">
      <alignment horizontal="left" wrapText="1"/>
    </xf>
    <xf numFmtId="0" fontId="7" fillId="0" borderId="0" xfId="1" applyFont="1" applyBorder="1" applyAlignment="1">
      <alignment horizontal="left"/>
    </xf>
    <xf numFmtId="0" fontId="7" fillId="0" borderId="0" xfId="1" applyFont="1" applyBorder="1" applyAlignment="1"/>
    <xf numFmtId="0" fontId="8" fillId="0" borderId="0" xfId="1" applyFont="1" applyBorder="1" applyAlignment="1">
      <alignment horizontal="left"/>
    </xf>
    <xf numFmtId="0" fontId="7" fillId="0" borderId="0" xfId="0" applyFont="1">
      <alignment vertical="center"/>
    </xf>
    <xf numFmtId="0" fontId="7" fillId="0" borderId="0" xfId="0" applyFont="1" applyAlignment="1">
      <alignment vertical="center"/>
    </xf>
    <xf numFmtId="0" fontId="7" fillId="0" borderId="0" xfId="1" applyFont="1" applyAlignment="1"/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2" fillId="0" borderId="0" xfId="1" applyFont="1" applyBorder="1" applyAlignment="1">
      <alignment horizontal="right"/>
    </xf>
    <xf numFmtId="0" fontId="2" fillId="0" borderId="0" xfId="1" applyFont="1" applyFill="1" applyBorder="1" applyAlignment="1">
      <alignment horizontal="right"/>
    </xf>
    <xf numFmtId="0" fontId="1" fillId="0" borderId="1" xfId="0" applyFont="1" applyBorder="1">
      <alignment vertical="center"/>
    </xf>
    <xf numFmtId="0" fontId="5" fillId="0" borderId="0" xfId="1" applyFont="1" applyBorder="1" applyAlignment="1">
      <alignment horizontal="left"/>
    </xf>
    <xf numFmtId="0" fontId="9" fillId="0" borderId="2" xfId="1" applyFont="1" applyBorder="1" applyAlignment="1">
      <alignment horizontal="left"/>
    </xf>
    <xf numFmtId="9" fontId="0" fillId="0" borderId="0" xfId="0" applyNumberFormat="1">
      <alignment vertical="center"/>
    </xf>
    <xf numFmtId="0" fontId="2" fillId="0" borderId="1" xfId="1" applyFont="1" applyBorder="1" applyAlignment="1">
      <alignment horizontal="left"/>
    </xf>
    <xf numFmtId="0" fontId="2" fillId="0" borderId="0" xfId="0" applyFont="1" applyBorder="1" applyAlignment="1">
      <alignment horizontal="right" vertical="center"/>
    </xf>
    <xf numFmtId="0" fontId="9" fillId="0" borderId="0" xfId="1" applyFont="1" applyBorder="1" applyAlignment="1">
      <alignment horizontal="left"/>
    </xf>
    <xf numFmtId="0" fontId="10" fillId="0" borderId="1" xfId="1" applyFont="1" applyBorder="1" applyAlignment="1">
      <alignment horizontal="left" wrapText="1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tabSelected="1" zoomScale="89" zoomScaleNormal="89" workbookViewId="0"/>
  </sheetViews>
  <sheetFormatPr defaultRowHeight="16.5" x14ac:dyDescent="0.3"/>
  <sheetData>
    <row r="1" spans="1:13" x14ac:dyDescent="0.3">
      <c r="A1" s="1"/>
    </row>
    <row r="2" spans="1:13" x14ac:dyDescent="0.3">
      <c r="A2" t="s">
        <v>26</v>
      </c>
    </row>
    <row r="4" spans="1:13" x14ac:dyDescent="0.25">
      <c r="A4" s="2" t="s">
        <v>0</v>
      </c>
    </row>
    <row r="7" spans="1:13" x14ac:dyDescent="0.25">
      <c r="A7" s="2" t="s">
        <v>12</v>
      </c>
    </row>
    <row r="8" spans="1:13" x14ac:dyDescent="0.3">
      <c r="A8" s="12" t="s">
        <v>7</v>
      </c>
      <c r="B8" s="13"/>
      <c r="C8" s="12" t="s">
        <v>15</v>
      </c>
      <c r="D8" s="12" t="s">
        <v>16</v>
      </c>
      <c r="E8" s="12" t="s">
        <v>17</v>
      </c>
      <c r="F8" s="12" t="s">
        <v>18</v>
      </c>
      <c r="G8" s="12" t="s">
        <v>19</v>
      </c>
      <c r="H8" s="12" t="s">
        <v>20</v>
      </c>
      <c r="I8" s="12" t="s">
        <v>21</v>
      </c>
      <c r="J8" s="12" t="s">
        <v>22</v>
      </c>
      <c r="K8" s="12" t="s">
        <v>23</v>
      </c>
      <c r="L8" s="12" t="s">
        <v>24</v>
      </c>
      <c r="M8" s="1"/>
    </row>
    <row r="9" spans="1:13" x14ac:dyDescent="0.3">
      <c r="A9" s="1" t="s">
        <v>14</v>
      </c>
      <c r="B9">
        <v>1</v>
      </c>
      <c r="C9" s="10">
        <v>70</v>
      </c>
      <c r="D9" s="10">
        <v>60</v>
      </c>
      <c r="E9" s="10">
        <v>60</v>
      </c>
      <c r="F9" s="11">
        <v>70</v>
      </c>
      <c r="G9" s="10">
        <v>66.599999999999994</v>
      </c>
      <c r="H9" s="10">
        <v>80</v>
      </c>
      <c r="I9" s="10">
        <v>80</v>
      </c>
      <c r="J9" s="10">
        <v>80</v>
      </c>
      <c r="K9" s="11">
        <v>71</v>
      </c>
      <c r="L9" s="10">
        <v>80</v>
      </c>
    </row>
    <row r="10" spans="1:13" x14ac:dyDescent="0.3">
      <c r="B10">
        <v>2</v>
      </c>
      <c r="C10" s="10">
        <v>70</v>
      </c>
      <c r="D10" s="10">
        <v>80</v>
      </c>
      <c r="E10" s="10">
        <v>70</v>
      </c>
      <c r="F10" s="10">
        <v>60</v>
      </c>
      <c r="G10" s="10">
        <v>66.599999999999994</v>
      </c>
      <c r="H10" s="10">
        <v>80</v>
      </c>
      <c r="I10" s="10">
        <v>71</v>
      </c>
      <c r="J10" s="10">
        <v>77</v>
      </c>
      <c r="K10" s="10">
        <v>80</v>
      </c>
      <c r="L10" s="10">
        <v>71</v>
      </c>
    </row>
    <row r="11" spans="1:13" x14ac:dyDescent="0.3">
      <c r="A11" s="2"/>
      <c r="B11">
        <v>3</v>
      </c>
      <c r="C11" s="10">
        <v>80</v>
      </c>
      <c r="D11" s="10">
        <v>80</v>
      </c>
      <c r="E11" s="10">
        <v>70</v>
      </c>
      <c r="F11" s="11">
        <v>80</v>
      </c>
      <c r="G11" s="10">
        <v>71.400000000000006</v>
      </c>
      <c r="H11" s="10">
        <v>85.7</v>
      </c>
      <c r="I11" s="10">
        <v>83</v>
      </c>
      <c r="J11" s="10">
        <v>80</v>
      </c>
      <c r="K11" s="11">
        <v>71</v>
      </c>
      <c r="L11" s="10">
        <v>71</v>
      </c>
    </row>
    <row r="12" spans="1:13" x14ac:dyDescent="0.3">
      <c r="B12">
        <v>4</v>
      </c>
      <c r="C12" s="10">
        <v>70</v>
      </c>
      <c r="D12" s="10">
        <v>60</v>
      </c>
      <c r="E12" s="10">
        <v>60</v>
      </c>
      <c r="F12" s="10">
        <v>60</v>
      </c>
      <c r="G12" s="10">
        <v>60</v>
      </c>
      <c r="H12" s="10">
        <v>80</v>
      </c>
      <c r="I12" s="10">
        <v>60</v>
      </c>
      <c r="J12" s="10">
        <v>83</v>
      </c>
      <c r="K12" s="10">
        <v>67</v>
      </c>
      <c r="L12" s="10">
        <v>80</v>
      </c>
    </row>
    <row r="13" spans="1:13" x14ac:dyDescent="0.3">
      <c r="B13">
        <v>5</v>
      </c>
      <c r="C13" s="10">
        <v>70</v>
      </c>
      <c r="D13" s="10">
        <v>80</v>
      </c>
      <c r="E13" s="10">
        <v>66.599999999999994</v>
      </c>
      <c r="F13" s="10">
        <v>70</v>
      </c>
      <c r="G13" s="10">
        <v>70</v>
      </c>
      <c r="H13" s="10">
        <v>66.599999999999994</v>
      </c>
      <c r="I13" s="10">
        <v>70</v>
      </c>
      <c r="J13" s="10">
        <v>80</v>
      </c>
      <c r="K13" s="10">
        <v>70</v>
      </c>
      <c r="L13" s="10">
        <v>80</v>
      </c>
    </row>
    <row r="14" spans="1:13" x14ac:dyDescent="0.3">
      <c r="B14">
        <v>6</v>
      </c>
      <c r="C14" s="10">
        <v>70</v>
      </c>
      <c r="D14" s="10">
        <v>80</v>
      </c>
      <c r="E14" s="10">
        <v>70</v>
      </c>
      <c r="F14" s="10">
        <v>75</v>
      </c>
      <c r="G14" s="10">
        <v>80</v>
      </c>
      <c r="H14" s="10">
        <v>70</v>
      </c>
      <c r="I14" s="10">
        <v>80</v>
      </c>
      <c r="J14" s="10">
        <v>70</v>
      </c>
      <c r="K14" s="10">
        <v>80</v>
      </c>
      <c r="L14" s="10">
        <v>80</v>
      </c>
    </row>
    <row r="15" spans="1:13" x14ac:dyDescent="0.3">
      <c r="B15">
        <v>7</v>
      </c>
      <c r="C15" s="10">
        <v>70</v>
      </c>
      <c r="D15" s="10">
        <v>70</v>
      </c>
      <c r="E15" s="10">
        <v>80</v>
      </c>
      <c r="F15" s="10">
        <v>60</v>
      </c>
      <c r="G15" s="10">
        <v>80</v>
      </c>
      <c r="H15" s="10">
        <v>70</v>
      </c>
      <c r="I15" s="10">
        <v>80</v>
      </c>
      <c r="J15" s="10">
        <v>80</v>
      </c>
      <c r="K15" s="10">
        <v>80</v>
      </c>
      <c r="L15" s="10">
        <v>70</v>
      </c>
    </row>
    <row r="16" spans="1:13" x14ac:dyDescent="0.3">
      <c r="B16" t="s">
        <v>25</v>
      </c>
      <c r="C16">
        <f>AVERAGE(C9:C15)</f>
        <v>71.428571428571431</v>
      </c>
      <c r="D16">
        <f t="shared" ref="D16:L16" si="0">AVERAGE(D9:D15)</f>
        <v>72.857142857142861</v>
      </c>
      <c r="E16">
        <f t="shared" si="0"/>
        <v>68.085714285714289</v>
      </c>
      <c r="F16">
        <f t="shared" si="0"/>
        <v>67.857142857142861</v>
      </c>
      <c r="G16">
        <f t="shared" si="0"/>
        <v>70.657142857142858</v>
      </c>
      <c r="H16">
        <f t="shared" si="0"/>
        <v>76.04285714285713</v>
      </c>
      <c r="I16">
        <f t="shared" si="0"/>
        <v>74.857142857142861</v>
      </c>
      <c r="J16">
        <f t="shared" si="0"/>
        <v>78.571428571428569</v>
      </c>
      <c r="K16">
        <f t="shared" si="0"/>
        <v>74.142857142857139</v>
      </c>
      <c r="L16">
        <f t="shared" si="0"/>
        <v>76</v>
      </c>
    </row>
    <row r="18" spans="1:13" x14ac:dyDescent="0.3">
      <c r="A18" s="12" t="s">
        <v>8</v>
      </c>
      <c r="B18" s="13"/>
      <c r="C18" s="12" t="s">
        <v>15</v>
      </c>
      <c r="D18" s="12" t="s">
        <v>16</v>
      </c>
      <c r="E18" s="12" t="s">
        <v>17</v>
      </c>
      <c r="F18" s="12" t="s">
        <v>18</v>
      </c>
      <c r="G18" s="12" t="s">
        <v>19</v>
      </c>
      <c r="H18" s="12" t="s">
        <v>20</v>
      </c>
      <c r="I18" s="12" t="s">
        <v>21</v>
      </c>
      <c r="J18" s="12" t="s">
        <v>22</v>
      </c>
      <c r="K18" s="12" t="s">
        <v>23</v>
      </c>
      <c r="L18" s="12" t="s">
        <v>24</v>
      </c>
    </row>
    <row r="19" spans="1:13" x14ac:dyDescent="0.3">
      <c r="A19" s="1" t="s">
        <v>14</v>
      </c>
      <c r="B19">
        <v>1</v>
      </c>
      <c r="C19" s="10">
        <v>40</v>
      </c>
      <c r="D19" s="10">
        <v>40</v>
      </c>
      <c r="E19" s="10">
        <v>50</v>
      </c>
      <c r="F19" s="11">
        <v>40</v>
      </c>
      <c r="G19" s="10">
        <v>50</v>
      </c>
      <c r="H19" s="10">
        <v>28.5</v>
      </c>
      <c r="I19" s="10">
        <v>33</v>
      </c>
      <c r="J19" s="10">
        <v>43</v>
      </c>
      <c r="K19" s="11">
        <v>37</v>
      </c>
      <c r="L19" s="10">
        <v>33</v>
      </c>
    </row>
    <row r="20" spans="1:13" x14ac:dyDescent="0.3">
      <c r="B20">
        <v>2</v>
      </c>
      <c r="C20" s="10">
        <v>40</v>
      </c>
      <c r="D20" s="10">
        <v>20</v>
      </c>
      <c r="E20" s="10">
        <v>20</v>
      </c>
      <c r="F20" s="10">
        <v>40</v>
      </c>
      <c r="G20" s="10">
        <v>55.5</v>
      </c>
      <c r="H20" s="10">
        <v>33.299999999999997</v>
      </c>
      <c r="I20" s="10">
        <v>40</v>
      </c>
      <c r="J20" s="10">
        <v>33</v>
      </c>
      <c r="K20" s="10">
        <v>33</v>
      </c>
      <c r="L20" s="10">
        <v>43</v>
      </c>
      <c r="M20" s="1"/>
    </row>
    <row r="21" spans="1:13" x14ac:dyDescent="0.3">
      <c r="A21" s="2"/>
      <c r="B21">
        <v>3</v>
      </c>
      <c r="C21" s="10">
        <v>20</v>
      </c>
      <c r="D21" s="10">
        <v>40</v>
      </c>
      <c r="E21" s="10">
        <v>40</v>
      </c>
      <c r="F21" s="11">
        <v>40</v>
      </c>
      <c r="G21" s="10">
        <v>37.5</v>
      </c>
      <c r="H21" s="10">
        <v>42.8</v>
      </c>
      <c r="I21" s="10">
        <v>33</v>
      </c>
      <c r="J21" s="10">
        <v>40</v>
      </c>
      <c r="K21" s="11">
        <v>43</v>
      </c>
      <c r="L21" s="10">
        <v>40</v>
      </c>
    </row>
    <row r="22" spans="1:13" x14ac:dyDescent="0.3">
      <c r="B22">
        <v>4</v>
      </c>
      <c r="C22" s="10">
        <v>40</v>
      </c>
      <c r="D22" s="10">
        <v>20</v>
      </c>
      <c r="E22" s="10">
        <v>40</v>
      </c>
      <c r="F22" s="10">
        <v>40</v>
      </c>
      <c r="G22" s="10">
        <v>50</v>
      </c>
      <c r="H22" s="10">
        <v>40</v>
      </c>
      <c r="I22" s="10">
        <v>33</v>
      </c>
      <c r="J22" s="10">
        <v>40</v>
      </c>
      <c r="K22" s="10">
        <v>40</v>
      </c>
      <c r="L22" s="10">
        <v>40</v>
      </c>
    </row>
    <row r="23" spans="1:13" x14ac:dyDescent="0.3">
      <c r="B23">
        <v>5</v>
      </c>
      <c r="C23" s="10">
        <v>40</v>
      </c>
      <c r="D23" s="10">
        <v>50</v>
      </c>
      <c r="E23" s="10">
        <v>44.4</v>
      </c>
      <c r="F23" s="10">
        <v>40</v>
      </c>
      <c r="G23" s="10">
        <v>30</v>
      </c>
      <c r="H23" s="10">
        <v>30</v>
      </c>
      <c r="I23" s="10">
        <v>43</v>
      </c>
      <c r="J23" s="10">
        <v>43</v>
      </c>
      <c r="K23" s="10">
        <v>30</v>
      </c>
      <c r="L23" s="10">
        <v>40</v>
      </c>
    </row>
    <row r="24" spans="1:13" x14ac:dyDescent="0.3">
      <c r="B24">
        <v>6</v>
      </c>
      <c r="C24" s="10">
        <v>40</v>
      </c>
      <c r="D24" s="10">
        <v>40</v>
      </c>
      <c r="E24" s="10">
        <v>37.5</v>
      </c>
      <c r="F24" s="10">
        <v>22.2</v>
      </c>
      <c r="G24" s="10">
        <v>20</v>
      </c>
      <c r="H24" s="10">
        <v>20</v>
      </c>
      <c r="I24" s="10">
        <v>40</v>
      </c>
      <c r="J24" s="10">
        <v>40</v>
      </c>
      <c r="K24" s="10">
        <v>30</v>
      </c>
      <c r="L24" s="10">
        <v>20</v>
      </c>
    </row>
    <row r="25" spans="1:13" x14ac:dyDescent="0.3">
      <c r="B25">
        <v>7</v>
      </c>
      <c r="C25" s="10">
        <v>30</v>
      </c>
      <c r="D25" s="10">
        <v>40</v>
      </c>
      <c r="E25" s="10">
        <v>33.299999999999997</v>
      </c>
      <c r="F25" s="10">
        <v>30</v>
      </c>
      <c r="G25" s="10">
        <v>20</v>
      </c>
      <c r="H25" s="10">
        <v>30</v>
      </c>
      <c r="I25" s="10">
        <v>40</v>
      </c>
      <c r="J25" s="10">
        <v>40</v>
      </c>
      <c r="K25" s="10">
        <v>30</v>
      </c>
      <c r="L25" s="10">
        <v>40</v>
      </c>
    </row>
    <row r="26" spans="1:13" x14ac:dyDescent="0.3">
      <c r="B26" t="s">
        <v>25</v>
      </c>
      <c r="C26">
        <f>AVERAGE(C19:C25)</f>
        <v>35.714285714285715</v>
      </c>
      <c r="D26">
        <f t="shared" ref="D26:L26" si="1">AVERAGE(D19:D25)</f>
        <v>35.714285714285715</v>
      </c>
      <c r="E26">
        <f t="shared" si="1"/>
        <v>37.885714285714286</v>
      </c>
      <c r="F26">
        <f t="shared" si="1"/>
        <v>36.028571428571425</v>
      </c>
      <c r="G26">
        <f t="shared" si="1"/>
        <v>37.571428571428569</v>
      </c>
      <c r="H26">
        <f t="shared" si="1"/>
        <v>32.085714285714282</v>
      </c>
      <c r="I26">
        <f t="shared" si="1"/>
        <v>37.428571428571431</v>
      </c>
      <c r="J26">
        <f t="shared" si="1"/>
        <v>39.857142857142854</v>
      </c>
      <c r="K26">
        <f t="shared" si="1"/>
        <v>34.714285714285715</v>
      </c>
      <c r="L26">
        <f t="shared" si="1"/>
        <v>36.571428571428569</v>
      </c>
    </row>
    <row r="28" spans="1:13" x14ac:dyDescent="0.3">
      <c r="A28" s="12" t="s">
        <v>9</v>
      </c>
      <c r="B28" s="13"/>
      <c r="C28" s="12" t="s">
        <v>15</v>
      </c>
      <c r="D28" s="12" t="s">
        <v>16</v>
      </c>
      <c r="E28" s="12" t="s">
        <v>17</v>
      </c>
      <c r="F28" s="12" t="s">
        <v>18</v>
      </c>
      <c r="G28" s="12" t="s">
        <v>19</v>
      </c>
      <c r="H28" s="12" t="s">
        <v>20</v>
      </c>
      <c r="I28" s="12" t="s">
        <v>21</v>
      </c>
      <c r="J28" s="12" t="s">
        <v>22</v>
      </c>
      <c r="K28" s="12" t="s">
        <v>23</v>
      </c>
      <c r="L28" s="12" t="s">
        <v>24</v>
      </c>
    </row>
    <row r="29" spans="1:13" x14ac:dyDescent="0.3">
      <c r="A29" s="1" t="s">
        <v>14</v>
      </c>
      <c r="B29">
        <v>1</v>
      </c>
      <c r="C29" s="10">
        <v>20</v>
      </c>
      <c r="D29" s="10">
        <v>40</v>
      </c>
      <c r="E29" s="10">
        <v>40</v>
      </c>
      <c r="F29" s="11">
        <v>40</v>
      </c>
      <c r="G29" s="10">
        <v>40</v>
      </c>
      <c r="H29" s="10">
        <v>50</v>
      </c>
      <c r="I29" s="10">
        <v>50</v>
      </c>
      <c r="J29" s="10">
        <v>40</v>
      </c>
      <c r="K29" s="11">
        <v>50</v>
      </c>
      <c r="L29" s="10">
        <v>40</v>
      </c>
    </row>
    <row r="30" spans="1:13" x14ac:dyDescent="0.3">
      <c r="B30">
        <v>2</v>
      </c>
      <c r="C30" s="10">
        <v>40</v>
      </c>
      <c r="D30" s="10">
        <v>40</v>
      </c>
      <c r="E30" s="10">
        <v>40</v>
      </c>
      <c r="F30" s="10">
        <v>40</v>
      </c>
      <c r="G30" s="10">
        <v>50</v>
      </c>
      <c r="H30" s="10">
        <v>33</v>
      </c>
      <c r="I30" s="10">
        <v>43</v>
      </c>
      <c r="J30" s="10">
        <v>40</v>
      </c>
      <c r="K30" s="10">
        <v>40</v>
      </c>
      <c r="L30" s="10">
        <v>50</v>
      </c>
    </row>
    <row r="31" spans="1:13" x14ac:dyDescent="0.3">
      <c r="A31" s="2"/>
      <c r="B31">
        <v>3</v>
      </c>
      <c r="C31" s="10">
        <v>60</v>
      </c>
      <c r="D31" s="10">
        <v>40</v>
      </c>
      <c r="E31" s="10">
        <v>40</v>
      </c>
      <c r="F31" s="11">
        <v>30</v>
      </c>
      <c r="G31" s="10">
        <v>30</v>
      </c>
      <c r="H31" s="10">
        <v>25</v>
      </c>
      <c r="I31" s="10">
        <v>40</v>
      </c>
      <c r="J31" s="10">
        <v>40</v>
      </c>
      <c r="K31" s="11">
        <v>50</v>
      </c>
      <c r="L31" s="10">
        <v>40</v>
      </c>
    </row>
    <row r="32" spans="1:13" x14ac:dyDescent="0.3">
      <c r="B32">
        <v>4</v>
      </c>
      <c r="C32" s="10">
        <v>40</v>
      </c>
      <c r="D32" s="10">
        <v>40</v>
      </c>
      <c r="E32" s="10">
        <v>60</v>
      </c>
      <c r="F32" s="10">
        <v>50</v>
      </c>
      <c r="G32" s="10">
        <v>20</v>
      </c>
      <c r="H32" s="10">
        <v>40</v>
      </c>
      <c r="I32" s="10">
        <v>43</v>
      </c>
      <c r="J32" s="10">
        <v>40</v>
      </c>
      <c r="K32" s="10">
        <v>40</v>
      </c>
      <c r="L32" s="10">
        <v>50</v>
      </c>
    </row>
    <row r="33" spans="1:12" x14ac:dyDescent="0.3">
      <c r="B33">
        <v>5</v>
      </c>
      <c r="C33" s="10">
        <v>30</v>
      </c>
      <c r="D33" s="10">
        <v>30</v>
      </c>
      <c r="E33" s="10">
        <v>40</v>
      </c>
      <c r="F33" s="10">
        <v>20</v>
      </c>
      <c r="G33" s="10">
        <v>50</v>
      </c>
      <c r="H33" s="10">
        <v>30</v>
      </c>
      <c r="I33" s="10">
        <v>20</v>
      </c>
      <c r="J33" s="10">
        <v>40</v>
      </c>
      <c r="K33" s="10">
        <v>20</v>
      </c>
      <c r="L33" s="10">
        <v>30</v>
      </c>
    </row>
    <row r="34" spans="1:12" x14ac:dyDescent="0.3">
      <c r="B34">
        <v>6</v>
      </c>
      <c r="C34" s="10">
        <v>50</v>
      </c>
      <c r="D34" s="10">
        <v>30</v>
      </c>
      <c r="E34" s="10">
        <v>50</v>
      </c>
      <c r="F34" s="10">
        <v>25</v>
      </c>
      <c r="G34" s="10">
        <v>30</v>
      </c>
      <c r="H34" s="10">
        <v>30</v>
      </c>
      <c r="I34" s="10">
        <v>30</v>
      </c>
      <c r="J34" s="10">
        <v>40</v>
      </c>
      <c r="K34" s="10">
        <v>40</v>
      </c>
      <c r="L34" s="10">
        <v>40</v>
      </c>
    </row>
    <row r="35" spans="1:12" x14ac:dyDescent="0.3">
      <c r="B35">
        <v>7</v>
      </c>
      <c r="C35" s="10">
        <v>30</v>
      </c>
      <c r="D35" s="10">
        <v>50</v>
      </c>
      <c r="E35" s="10">
        <v>40</v>
      </c>
      <c r="F35" s="10">
        <v>30</v>
      </c>
      <c r="G35" s="10">
        <v>30</v>
      </c>
      <c r="H35" s="10">
        <v>20</v>
      </c>
      <c r="I35" s="10">
        <v>30</v>
      </c>
      <c r="J35" s="10">
        <v>40</v>
      </c>
      <c r="K35" s="10">
        <v>40</v>
      </c>
      <c r="L35" s="10">
        <v>30</v>
      </c>
    </row>
    <row r="36" spans="1:12" x14ac:dyDescent="0.3">
      <c r="B36" t="s">
        <v>25</v>
      </c>
      <c r="C36">
        <f>AVERAGE(C29:C35)</f>
        <v>38.571428571428569</v>
      </c>
      <c r="D36">
        <f t="shared" ref="D36:L36" si="2">AVERAGE(D29:D35)</f>
        <v>38.571428571428569</v>
      </c>
      <c r="E36">
        <f t="shared" si="2"/>
        <v>44.285714285714285</v>
      </c>
      <c r="F36">
        <f t="shared" si="2"/>
        <v>33.571428571428569</v>
      </c>
      <c r="G36">
        <f t="shared" si="2"/>
        <v>35.714285714285715</v>
      </c>
      <c r="H36">
        <f t="shared" si="2"/>
        <v>32.571428571428569</v>
      </c>
      <c r="I36">
        <f t="shared" si="2"/>
        <v>36.571428571428569</v>
      </c>
      <c r="J36">
        <f t="shared" si="2"/>
        <v>40</v>
      </c>
      <c r="K36">
        <f t="shared" si="2"/>
        <v>40</v>
      </c>
      <c r="L36">
        <f t="shared" si="2"/>
        <v>40</v>
      </c>
    </row>
    <row r="38" spans="1:12" x14ac:dyDescent="0.3">
      <c r="A38" s="12" t="s">
        <v>13</v>
      </c>
      <c r="B38" s="13"/>
      <c r="C38" s="12" t="s">
        <v>15</v>
      </c>
      <c r="D38" s="12" t="s">
        <v>16</v>
      </c>
      <c r="E38" s="12" t="s">
        <v>17</v>
      </c>
      <c r="F38" s="12" t="s">
        <v>18</v>
      </c>
      <c r="G38" s="12" t="s">
        <v>19</v>
      </c>
      <c r="H38" s="12" t="s">
        <v>20</v>
      </c>
      <c r="I38" s="12" t="s">
        <v>21</v>
      </c>
      <c r="J38" s="12" t="s">
        <v>22</v>
      </c>
      <c r="K38" s="12" t="s">
        <v>23</v>
      </c>
      <c r="L38" s="12" t="s">
        <v>24</v>
      </c>
    </row>
    <row r="39" spans="1:12" x14ac:dyDescent="0.3">
      <c r="A39" s="1" t="s">
        <v>14</v>
      </c>
      <c r="B39">
        <v>1</v>
      </c>
      <c r="C39" s="10">
        <v>40</v>
      </c>
      <c r="D39" s="10">
        <v>60</v>
      </c>
      <c r="E39" s="10">
        <v>40</v>
      </c>
      <c r="F39" s="11">
        <v>50</v>
      </c>
      <c r="G39" s="10">
        <v>60</v>
      </c>
      <c r="H39" s="10">
        <v>63</v>
      </c>
      <c r="I39" s="10">
        <v>63</v>
      </c>
      <c r="J39" s="10">
        <v>71</v>
      </c>
      <c r="K39" s="11">
        <v>71</v>
      </c>
      <c r="L39" s="10">
        <v>60</v>
      </c>
    </row>
    <row r="40" spans="1:12" x14ac:dyDescent="0.3">
      <c r="B40">
        <v>2</v>
      </c>
      <c r="C40" s="10">
        <v>40</v>
      </c>
      <c r="D40" s="10">
        <v>60</v>
      </c>
      <c r="E40" s="10">
        <v>60</v>
      </c>
      <c r="F40" s="10">
        <v>60</v>
      </c>
      <c r="G40" s="10">
        <v>60</v>
      </c>
      <c r="H40" s="10">
        <v>71</v>
      </c>
      <c r="I40" s="10">
        <v>56</v>
      </c>
      <c r="J40" s="10">
        <v>60</v>
      </c>
      <c r="K40" s="10">
        <v>67</v>
      </c>
      <c r="L40" s="10">
        <v>75</v>
      </c>
    </row>
    <row r="41" spans="1:12" x14ac:dyDescent="0.3">
      <c r="A41" s="2"/>
      <c r="B41">
        <v>3</v>
      </c>
      <c r="C41" s="10">
        <v>30</v>
      </c>
      <c r="D41" s="10">
        <v>40</v>
      </c>
      <c r="E41" s="10">
        <v>60</v>
      </c>
      <c r="F41" s="11">
        <v>50</v>
      </c>
      <c r="G41" s="10">
        <v>70</v>
      </c>
      <c r="H41" s="10">
        <v>56</v>
      </c>
      <c r="I41" s="10">
        <v>57</v>
      </c>
      <c r="J41" s="10">
        <v>70</v>
      </c>
      <c r="K41" s="11">
        <v>60</v>
      </c>
      <c r="L41" s="10">
        <v>70</v>
      </c>
    </row>
    <row r="42" spans="1:12" x14ac:dyDescent="0.3">
      <c r="B42">
        <v>4</v>
      </c>
      <c r="C42" s="10">
        <v>30</v>
      </c>
      <c r="D42" s="10">
        <v>60</v>
      </c>
      <c r="E42" s="10">
        <v>50</v>
      </c>
      <c r="F42" s="10">
        <v>60</v>
      </c>
      <c r="G42" s="10">
        <v>70</v>
      </c>
      <c r="H42" s="10">
        <v>71</v>
      </c>
      <c r="I42" s="10">
        <v>63</v>
      </c>
      <c r="J42" s="10">
        <v>67</v>
      </c>
      <c r="K42" s="10">
        <v>60</v>
      </c>
      <c r="L42" s="10">
        <v>71</v>
      </c>
    </row>
    <row r="43" spans="1:12" x14ac:dyDescent="0.3">
      <c r="B43">
        <v>5</v>
      </c>
      <c r="C43" s="10">
        <v>50</v>
      </c>
      <c r="D43" s="10">
        <v>60</v>
      </c>
      <c r="E43" s="10">
        <v>70</v>
      </c>
      <c r="F43" s="10">
        <v>50</v>
      </c>
      <c r="G43" s="10">
        <v>60</v>
      </c>
      <c r="H43" s="10">
        <v>60</v>
      </c>
      <c r="I43" s="10">
        <v>67</v>
      </c>
      <c r="J43" s="10">
        <v>63</v>
      </c>
      <c r="K43" s="10">
        <v>60</v>
      </c>
      <c r="L43" s="10">
        <v>60</v>
      </c>
    </row>
    <row r="44" spans="1:12" x14ac:dyDescent="0.3">
      <c r="B44">
        <v>6</v>
      </c>
      <c r="C44" s="10">
        <v>60</v>
      </c>
      <c r="D44" s="10">
        <v>60</v>
      </c>
      <c r="E44" s="10">
        <v>57.1</v>
      </c>
      <c r="F44" s="10">
        <v>66.599999999999994</v>
      </c>
      <c r="G44" s="10">
        <v>60</v>
      </c>
      <c r="H44" s="10">
        <v>60</v>
      </c>
      <c r="I44" s="10">
        <v>63</v>
      </c>
      <c r="J44" s="10">
        <v>60</v>
      </c>
      <c r="K44" s="10">
        <v>70</v>
      </c>
      <c r="L44" s="10">
        <v>70</v>
      </c>
    </row>
    <row r="45" spans="1:12" x14ac:dyDescent="0.3">
      <c r="B45">
        <v>7</v>
      </c>
      <c r="C45" s="10">
        <v>60</v>
      </c>
      <c r="D45" s="10">
        <v>60</v>
      </c>
      <c r="E45" s="10">
        <v>60</v>
      </c>
      <c r="F45" s="10">
        <v>60</v>
      </c>
      <c r="G45" s="10">
        <v>50</v>
      </c>
      <c r="H45" s="10">
        <v>50</v>
      </c>
      <c r="I45" s="10">
        <v>60</v>
      </c>
      <c r="J45" s="10">
        <v>60</v>
      </c>
      <c r="K45" s="10">
        <v>70</v>
      </c>
      <c r="L45" s="10">
        <v>60</v>
      </c>
    </row>
    <row r="46" spans="1:12" x14ac:dyDescent="0.3">
      <c r="B46" t="s">
        <v>25</v>
      </c>
      <c r="C46">
        <f>AVERAGE(C39:C45)</f>
        <v>44.285714285714285</v>
      </c>
      <c r="D46">
        <f t="shared" ref="D46:L46" si="3">AVERAGE(D39:D45)</f>
        <v>57.142857142857146</v>
      </c>
      <c r="E46">
        <f t="shared" si="3"/>
        <v>56.728571428571435</v>
      </c>
      <c r="F46">
        <f t="shared" si="3"/>
        <v>56.657142857142858</v>
      </c>
      <c r="G46">
        <f t="shared" si="3"/>
        <v>61.428571428571431</v>
      </c>
      <c r="H46">
        <f t="shared" si="3"/>
        <v>61.571428571428569</v>
      </c>
      <c r="I46">
        <f t="shared" si="3"/>
        <v>61.285714285714285</v>
      </c>
      <c r="J46">
        <f t="shared" si="3"/>
        <v>64.428571428571431</v>
      </c>
      <c r="K46">
        <f t="shared" si="3"/>
        <v>65.428571428571431</v>
      </c>
      <c r="L46">
        <f t="shared" si="3"/>
        <v>66.571428571428569</v>
      </c>
    </row>
    <row r="48" spans="1:12" x14ac:dyDescent="0.3">
      <c r="A48" s="12" t="s">
        <v>10</v>
      </c>
      <c r="B48" s="13"/>
      <c r="C48" s="12" t="s">
        <v>15</v>
      </c>
      <c r="D48" s="12" t="s">
        <v>16</v>
      </c>
      <c r="E48" s="12" t="s">
        <v>17</v>
      </c>
      <c r="F48" s="12" t="s">
        <v>18</v>
      </c>
      <c r="G48" s="12" t="s">
        <v>19</v>
      </c>
      <c r="H48" s="12" t="s">
        <v>20</v>
      </c>
      <c r="I48" s="12" t="s">
        <v>21</v>
      </c>
      <c r="J48" s="12" t="s">
        <v>22</v>
      </c>
      <c r="K48" s="12" t="s">
        <v>23</v>
      </c>
      <c r="L48" s="12" t="s">
        <v>24</v>
      </c>
    </row>
    <row r="49" spans="1:12" x14ac:dyDescent="0.3">
      <c r="A49" s="1" t="s">
        <v>14</v>
      </c>
      <c r="B49">
        <v>1</v>
      </c>
      <c r="C49" s="10">
        <v>60</v>
      </c>
      <c r="D49" s="10">
        <v>60</v>
      </c>
      <c r="E49" s="10">
        <v>50</v>
      </c>
      <c r="F49" s="11">
        <v>50</v>
      </c>
      <c r="G49" s="10">
        <v>50</v>
      </c>
      <c r="H49" s="10">
        <v>57</v>
      </c>
      <c r="I49" s="10">
        <v>56</v>
      </c>
      <c r="J49" s="10">
        <v>57</v>
      </c>
      <c r="K49" s="11">
        <v>75</v>
      </c>
      <c r="L49" s="10">
        <v>57</v>
      </c>
    </row>
    <row r="50" spans="1:12" x14ac:dyDescent="0.3">
      <c r="B50">
        <v>2</v>
      </c>
      <c r="C50" s="10">
        <v>40</v>
      </c>
      <c r="D50" s="10">
        <v>60</v>
      </c>
      <c r="E50" s="10">
        <v>60</v>
      </c>
      <c r="F50" s="10">
        <v>50</v>
      </c>
      <c r="G50" s="10">
        <v>50</v>
      </c>
      <c r="H50" s="10">
        <v>50</v>
      </c>
      <c r="I50" s="10">
        <v>57</v>
      </c>
      <c r="J50" s="10">
        <v>71</v>
      </c>
      <c r="K50" s="10">
        <v>50</v>
      </c>
      <c r="L50" s="10">
        <v>67</v>
      </c>
    </row>
    <row r="51" spans="1:12" x14ac:dyDescent="0.3">
      <c r="A51" s="2"/>
      <c r="B51">
        <v>3</v>
      </c>
      <c r="C51" s="10">
        <v>60</v>
      </c>
      <c r="D51" s="10">
        <v>60</v>
      </c>
      <c r="E51" s="10">
        <v>40</v>
      </c>
      <c r="F51" s="11">
        <v>40</v>
      </c>
      <c r="G51" s="10">
        <v>50</v>
      </c>
      <c r="H51" s="10">
        <v>57</v>
      </c>
      <c r="I51" s="10">
        <v>50</v>
      </c>
      <c r="J51" s="10">
        <v>43</v>
      </c>
      <c r="K51" s="11">
        <v>57</v>
      </c>
      <c r="L51" s="10">
        <v>50</v>
      </c>
    </row>
    <row r="52" spans="1:12" x14ac:dyDescent="0.3">
      <c r="B52">
        <v>4</v>
      </c>
      <c r="C52" s="10">
        <v>60</v>
      </c>
      <c r="D52" s="10">
        <v>20</v>
      </c>
      <c r="E52" s="10">
        <v>60</v>
      </c>
      <c r="F52" s="10">
        <v>60</v>
      </c>
      <c r="G52" s="10">
        <v>37.5</v>
      </c>
      <c r="H52" s="10">
        <v>67</v>
      </c>
      <c r="I52" s="10">
        <v>60</v>
      </c>
      <c r="J52" s="10">
        <v>50</v>
      </c>
      <c r="K52" s="10">
        <v>57</v>
      </c>
      <c r="L52" s="10">
        <v>50</v>
      </c>
    </row>
    <row r="53" spans="1:12" x14ac:dyDescent="0.3">
      <c r="B53">
        <v>5</v>
      </c>
      <c r="C53" s="10">
        <v>60</v>
      </c>
      <c r="D53" s="10">
        <v>40</v>
      </c>
      <c r="E53" s="10">
        <v>40</v>
      </c>
      <c r="F53" s="10">
        <v>62.5</v>
      </c>
      <c r="G53" s="10">
        <v>57.1</v>
      </c>
      <c r="H53" s="10">
        <v>50</v>
      </c>
      <c r="I53" s="10">
        <v>75</v>
      </c>
      <c r="J53" s="10">
        <v>40</v>
      </c>
      <c r="K53" s="10">
        <v>50</v>
      </c>
      <c r="L53" s="10">
        <v>67</v>
      </c>
    </row>
    <row r="54" spans="1:12" x14ac:dyDescent="0.3">
      <c r="B54">
        <v>6</v>
      </c>
      <c r="C54" s="10">
        <v>50</v>
      </c>
      <c r="D54" s="10">
        <v>50</v>
      </c>
      <c r="E54" s="10">
        <v>50</v>
      </c>
      <c r="F54" s="10">
        <v>50</v>
      </c>
      <c r="G54" s="10">
        <v>40</v>
      </c>
      <c r="H54" s="10">
        <v>60</v>
      </c>
      <c r="I54" s="10">
        <v>40</v>
      </c>
      <c r="J54" s="10">
        <v>50</v>
      </c>
      <c r="K54" s="10">
        <v>60</v>
      </c>
      <c r="L54" s="10">
        <v>60</v>
      </c>
    </row>
    <row r="55" spans="1:12" x14ac:dyDescent="0.3">
      <c r="B55">
        <v>7</v>
      </c>
      <c r="C55" s="10">
        <v>40</v>
      </c>
      <c r="D55" s="10">
        <v>30</v>
      </c>
      <c r="E55" s="10">
        <v>50</v>
      </c>
      <c r="F55" s="10">
        <v>57.1</v>
      </c>
      <c r="G55" s="10">
        <v>60</v>
      </c>
      <c r="H55" s="10">
        <v>40</v>
      </c>
      <c r="I55" s="10">
        <v>40</v>
      </c>
      <c r="J55" s="10">
        <v>50</v>
      </c>
      <c r="K55" s="10">
        <v>60</v>
      </c>
      <c r="L55" s="10">
        <v>50</v>
      </c>
    </row>
    <row r="56" spans="1:12" x14ac:dyDescent="0.3">
      <c r="B56" t="s">
        <v>25</v>
      </c>
      <c r="C56">
        <f>AVERAGE(C49:C55)</f>
        <v>52.857142857142854</v>
      </c>
      <c r="D56">
        <f t="shared" ref="D56:L56" si="4">AVERAGE(D49:D55)</f>
        <v>45.714285714285715</v>
      </c>
      <c r="E56">
        <f t="shared" si="4"/>
        <v>50</v>
      </c>
      <c r="F56">
        <f t="shared" si="4"/>
        <v>52.800000000000004</v>
      </c>
      <c r="G56">
        <f t="shared" si="4"/>
        <v>49.228571428571435</v>
      </c>
      <c r="H56">
        <f t="shared" si="4"/>
        <v>54.428571428571431</v>
      </c>
      <c r="I56">
        <f t="shared" si="4"/>
        <v>54</v>
      </c>
      <c r="J56">
        <f t="shared" si="4"/>
        <v>51.571428571428569</v>
      </c>
      <c r="K56">
        <f t="shared" si="4"/>
        <v>58.428571428571431</v>
      </c>
      <c r="L56">
        <f t="shared" si="4"/>
        <v>57.285714285714285</v>
      </c>
    </row>
    <row r="58" spans="1:12" x14ac:dyDescent="0.3">
      <c r="A58" s="12" t="s">
        <v>11</v>
      </c>
      <c r="B58" s="13"/>
      <c r="C58" s="12" t="s">
        <v>15</v>
      </c>
      <c r="D58" s="12" t="s">
        <v>16</v>
      </c>
      <c r="E58" s="12" t="s">
        <v>17</v>
      </c>
      <c r="F58" s="12" t="s">
        <v>18</v>
      </c>
      <c r="G58" s="12" t="s">
        <v>19</v>
      </c>
      <c r="H58" s="12" t="s">
        <v>20</v>
      </c>
      <c r="I58" s="12" t="s">
        <v>21</v>
      </c>
      <c r="J58" s="12" t="s">
        <v>22</v>
      </c>
      <c r="K58" s="12" t="s">
        <v>23</v>
      </c>
      <c r="L58" s="12" t="s">
        <v>24</v>
      </c>
    </row>
    <row r="59" spans="1:12" x14ac:dyDescent="0.3">
      <c r="A59" s="1" t="s">
        <v>14</v>
      </c>
      <c r="B59">
        <v>1</v>
      </c>
      <c r="C59" s="10">
        <v>60</v>
      </c>
      <c r="D59" s="10">
        <v>60</v>
      </c>
      <c r="E59" s="10">
        <v>60</v>
      </c>
      <c r="F59" s="11">
        <v>60</v>
      </c>
      <c r="G59" s="10">
        <v>50</v>
      </c>
      <c r="H59" s="10">
        <v>50</v>
      </c>
      <c r="I59" s="10">
        <v>63</v>
      </c>
      <c r="J59" s="10">
        <v>67</v>
      </c>
      <c r="K59" s="11">
        <v>50</v>
      </c>
      <c r="L59" s="10">
        <v>70</v>
      </c>
    </row>
    <row r="60" spans="1:12" x14ac:dyDescent="0.3">
      <c r="B60">
        <v>2</v>
      </c>
      <c r="C60" s="10">
        <v>60</v>
      </c>
      <c r="D60" s="10">
        <v>60</v>
      </c>
      <c r="E60" s="10">
        <v>80</v>
      </c>
      <c r="F60" s="10">
        <v>60</v>
      </c>
      <c r="G60" s="10">
        <v>60</v>
      </c>
      <c r="H60" s="10">
        <v>50</v>
      </c>
      <c r="I60" s="10">
        <v>57</v>
      </c>
      <c r="J60" s="10">
        <v>50</v>
      </c>
      <c r="K60" s="10">
        <v>50</v>
      </c>
      <c r="L60" s="10">
        <v>60</v>
      </c>
    </row>
    <row r="61" spans="1:12" x14ac:dyDescent="0.3">
      <c r="A61" s="2"/>
      <c r="B61">
        <v>3</v>
      </c>
      <c r="C61" s="10">
        <v>60</v>
      </c>
      <c r="D61" s="10">
        <v>40</v>
      </c>
      <c r="E61" s="10">
        <v>70</v>
      </c>
      <c r="F61" s="11">
        <v>50</v>
      </c>
      <c r="G61" s="10">
        <v>60</v>
      </c>
      <c r="H61" s="10">
        <v>60</v>
      </c>
      <c r="I61" s="10">
        <v>67</v>
      </c>
      <c r="J61" s="10">
        <v>57</v>
      </c>
      <c r="K61" s="11">
        <v>67</v>
      </c>
      <c r="L61" s="10">
        <v>60</v>
      </c>
    </row>
    <row r="62" spans="1:12" x14ac:dyDescent="0.3">
      <c r="B62">
        <v>4</v>
      </c>
      <c r="C62" s="10">
        <v>80</v>
      </c>
      <c r="D62" s="10">
        <v>60</v>
      </c>
      <c r="E62" s="10">
        <v>70</v>
      </c>
      <c r="F62" s="10">
        <v>60</v>
      </c>
      <c r="G62" s="10">
        <v>30</v>
      </c>
      <c r="H62" s="10">
        <v>60</v>
      </c>
      <c r="I62" s="10">
        <v>60</v>
      </c>
      <c r="J62" s="10">
        <v>75</v>
      </c>
      <c r="K62" s="10">
        <v>57</v>
      </c>
      <c r="L62" s="10">
        <v>60</v>
      </c>
    </row>
    <row r="63" spans="1:12" x14ac:dyDescent="0.3">
      <c r="B63">
        <v>5</v>
      </c>
      <c r="C63" s="10">
        <v>40</v>
      </c>
      <c r="D63" s="10">
        <v>60</v>
      </c>
      <c r="E63" s="10">
        <v>37.5</v>
      </c>
      <c r="F63" s="10">
        <v>50</v>
      </c>
      <c r="G63" s="10">
        <v>50</v>
      </c>
      <c r="H63" s="10">
        <v>60</v>
      </c>
      <c r="I63" s="10">
        <v>50</v>
      </c>
      <c r="J63" s="10">
        <v>67</v>
      </c>
      <c r="K63" s="10">
        <v>67</v>
      </c>
      <c r="L63" s="10">
        <v>50</v>
      </c>
    </row>
    <row r="64" spans="1:12" x14ac:dyDescent="0.3">
      <c r="B64">
        <v>6</v>
      </c>
      <c r="C64" s="10">
        <v>30</v>
      </c>
      <c r="D64" s="10">
        <v>50</v>
      </c>
      <c r="E64" s="10">
        <v>42.8</v>
      </c>
      <c r="F64" s="10">
        <v>60</v>
      </c>
      <c r="G64" s="10">
        <v>50</v>
      </c>
      <c r="H64" s="10">
        <v>40</v>
      </c>
      <c r="I64" s="10">
        <v>60</v>
      </c>
      <c r="J64" s="10">
        <v>63</v>
      </c>
      <c r="K64" s="10">
        <v>50</v>
      </c>
      <c r="L64" s="10">
        <v>50</v>
      </c>
    </row>
    <row r="65" spans="2:12" x14ac:dyDescent="0.3">
      <c r="B65">
        <v>7</v>
      </c>
      <c r="C65" s="10">
        <v>30</v>
      </c>
      <c r="D65" s="10">
        <v>50</v>
      </c>
      <c r="E65" s="10">
        <v>50</v>
      </c>
      <c r="F65" s="10">
        <v>40</v>
      </c>
      <c r="G65" s="10">
        <v>60</v>
      </c>
      <c r="H65" s="10">
        <v>50</v>
      </c>
      <c r="I65" s="10">
        <v>50</v>
      </c>
      <c r="J65" s="10">
        <v>60</v>
      </c>
      <c r="K65" s="10">
        <v>50</v>
      </c>
      <c r="L65" s="10">
        <v>60</v>
      </c>
    </row>
    <row r="66" spans="2:12" x14ac:dyDescent="0.3">
      <c r="B66" t="s">
        <v>25</v>
      </c>
      <c r="C66">
        <f>AVERAGE(C59:C65)</f>
        <v>51.428571428571431</v>
      </c>
      <c r="D66">
        <f t="shared" ref="D66:L66" si="5">AVERAGE(D59:D65)</f>
        <v>54.285714285714285</v>
      </c>
      <c r="E66">
        <f t="shared" si="5"/>
        <v>58.614285714285714</v>
      </c>
      <c r="F66">
        <f t="shared" si="5"/>
        <v>54.285714285714285</v>
      </c>
      <c r="G66">
        <f t="shared" si="5"/>
        <v>51.428571428571431</v>
      </c>
      <c r="H66">
        <f t="shared" si="5"/>
        <v>52.857142857142854</v>
      </c>
      <c r="I66">
        <f t="shared" si="5"/>
        <v>58.142857142857146</v>
      </c>
      <c r="J66">
        <f t="shared" si="5"/>
        <v>62.714285714285715</v>
      </c>
      <c r="K66">
        <f t="shared" si="5"/>
        <v>55.857142857142854</v>
      </c>
      <c r="L66">
        <f t="shared" si="5"/>
        <v>58.571428571428569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5"/>
  <sheetViews>
    <sheetView zoomScale="80" zoomScaleNormal="80" workbookViewId="0"/>
  </sheetViews>
  <sheetFormatPr defaultRowHeight="16.5" x14ac:dyDescent="0.3"/>
  <cols>
    <col min="1" max="1" width="20.625" customWidth="1"/>
  </cols>
  <sheetData>
    <row r="1" spans="1:10" x14ac:dyDescent="0.3">
      <c r="A1" s="1"/>
    </row>
    <row r="2" spans="1:10" x14ac:dyDescent="0.3">
      <c r="A2" t="s">
        <v>26</v>
      </c>
    </row>
    <row r="4" spans="1:10" x14ac:dyDescent="0.25">
      <c r="A4" s="2" t="s">
        <v>0</v>
      </c>
    </row>
    <row r="5" spans="1:10" x14ac:dyDescent="0.25">
      <c r="A5" s="17"/>
    </row>
    <row r="6" spans="1:10" ht="20.25" x14ac:dyDescent="0.3">
      <c r="A6" s="22" t="s">
        <v>93</v>
      </c>
    </row>
    <row r="7" spans="1:10" x14ac:dyDescent="0.25">
      <c r="A7" s="17"/>
    </row>
    <row r="8" spans="1:10" ht="21" thickBot="1" x14ac:dyDescent="0.35">
      <c r="A8" s="18" t="s">
        <v>15</v>
      </c>
    </row>
    <row r="9" spans="1:10" ht="17.25" thickTop="1" x14ac:dyDescent="0.25">
      <c r="A9" s="2" t="s">
        <v>28</v>
      </c>
    </row>
    <row r="10" spans="1:10" x14ac:dyDescent="0.25">
      <c r="A10" s="2" t="s">
        <v>29</v>
      </c>
    </row>
    <row r="11" spans="1:10" x14ac:dyDescent="0.25">
      <c r="A11" s="3" t="s">
        <v>30</v>
      </c>
      <c r="B11" s="16" t="s">
        <v>31</v>
      </c>
      <c r="C11" s="16" t="s">
        <v>32</v>
      </c>
      <c r="D11" s="16" t="s">
        <v>33</v>
      </c>
      <c r="E11" s="16" t="s">
        <v>34</v>
      </c>
      <c r="F11" s="16" t="s">
        <v>35</v>
      </c>
    </row>
    <row r="12" spans="1:10" x14ac:dyDescent="0.25">
      <c r="A12" s="2" t="s">
        <v>36</v>
      </c>
      <c r="B12">
        <v>1</v>
      </c>
      <c r="C12">
        <v>114.286</v>
      </c>
      <c r="D12">
        <v>114.286</v>
      </c>
      <c r="E12">
        <v>0.66700000000000004</v>
      </c>
      <c r="F12">
        <v>0.43</v>
      </c>
    </row>
    <row r="13" spans="1:10" x14ac:dyDescent="0.25">
      <c r="A13" s="2" t="s">
        <v>37</v>
      </c>
      <c r="B13">
        <v>12</v>
      </c>
      <c r="C13">
        <v>2057.143</v>
      </c>
      <c r="D13">
        <v>171.429</v>
      </c>
    </row>
    <row r="14" spans="1:10" x14ac:dyDescent="0.25">
      <c r="A14" s="2" t="s">
        <v>38</v>
      </c>
      <c r="B14">
        <v>13</v>
      </c>
      <c r="C14">
        <v>2171.4290000000001</v>
      </c>
    </row>
    <row r="15" spans="1:10" ht="39" x14ac:dyDescent="0.25">
      <c r="A15" s="3" t="s">
        <v>2</v>
      </c>
      <c r="B15" s="3"/>
      <c r="C15" s="4" t="s">
        <v>27</v>
      </c>
      <c r="D15" s="3" t="s">
        <v>3</v>
      </c>
      <c r="E15" s="3" t="s">
        <v>4</v>
      </c>
      <c r="F15" s="3" t="s">
        <v>5</v>
      </c>
      <c r="G15" s="23" t="s">
        <v>110</v>
      </c>
      <c r="H15" s="3" t="s">
        <v>6</v>
      </c>
      <c r="I15" s="5">
        <v>0.25</v>
      </c>
      <c r="J15" s="5">
        <v>0.75</v>
      </c>
    </row>
    <row r="16" spans="1:10" x14ac:dyDescent="0.3">
      <c r="A16" s="14" t="s">
        <v>9</v>
      </c>
      <c r="B16" s="6"/>
      <c r="C16" s="7">
        <v>7</v>
      </c>
      <c r="D16">
        <v>38.570999999999998</v>
      </c>
      <c r="E16">
        <v>13.452</v>
      </c>
      <c r="F16">
        <v>5.0839999999999996</v>
      </c>
      <c r="G16">
        <v>12.441000000000001</v>
      </c>
      <c r="H16">
        <v>40</v>
      </c>
      <c r="I16">
        <v>30</v>
      </c>
      <c r="J16">
        <v>47.5</v>
      </c>
    </row>
    <row r="17" spans="1:18" ht="17.25" x14ac:dyDescent="0.3">
      <c r="A17" s="14" t="s">
        <v>13</v>
      </c>
      <c r="B17" s="8"/>
      <c r="C17" s="7">
        <v>7</v>
      </c>
      <c r="D17">
        <v>44.286000000000001</v>
      </c>
      <c r="E17">
        <v>12.724</v>
      </c>
      <c r="F17">
        <v>4.8090000000000002</v>
      </c>
      <c r="G17">
        <v>11.768000000000001</v>
      </c>
      <c r="H17">
        <v>40</v>
      </c>
      <c r="I17">
        <v>32.5</v>
      </c>
      <c r="J17">
        <v>57.5</v>
      </c>
    </row>
    <row r="18" spans="1:18" x14ac:dyDescent="0.3">
      <c r="A18" s="14"/>
      <c r="B18" s="9"/>
      <c r="C18" s="7"/>
    </row>
    <row r="19" spans="1:18" ht="21" thickBot="1" x14ac:dyDescent="0.35">
      <c r="A19" s="18" t="s">
        <v>16</v>
      </c>
    </row>
    <row r="20" spans="1:18" ht="17.25" thickTop="1" x14ac:dyDescent="0.25">
      <c r="A20" s="2" t="s">
        <v>1</v>
      </c>
    </row>
    <row r="21" spans="1:18" ht="39" x14ac:dyDescent="0.25">
      <c r="A21" s="3" t="s">
        <v>2</v>
      </c>
      <c r="B21" s="3"/>
      <c r="C21" s="4" t="s">
        <v>27</v>
      </c>
      <c r="D21" s="3" t="s">
        <v>3</v>
      </c>
      <c r="E21" s="3" t="s">
        <v>4</v>
      </c>
      <c r="F21" s="3" t="s">
        <v>5</v>
      </c>
      <c r="G21" s="23" t="s">
        <v>110</v>
      </c>
      <c r="H21" s="3" t="s">
        <v>6</v>
      </c>
      <c r="I21" s="5">
        <v>0.25</v>
      </c>
      <c r="J21" s="5">
        <v>0.75</v>
      </c>
      <c r="Q21" s="19"/>
      <c r="R21" s="19"/>
    </row>
    <row r="22" spans="1:18" x14ac:dyDescent="0.3">
      <c r="A22" s="14" t="s">
        <v>9</v>
      </c>
      <c r="B22" s="6"/>
      <c r="C22" s="7">
        <v>7</v>
      </c>
      <c r="D22">
        <v>38.570999999999998</v>
      </c>
      <c r="E22">
        <v>6.9009999999999998</v>
      </c>
      <c r="F22">
        <v>2.6080000000000001</v>
      </c>
      <c r="G22">
        <v>6.3819999999999997</v>
      </c>
      <c r="H22">
        <v>40</v>
      </c>
      <c r="I22">
        <v>32.5</v>
      </c>
      <c r="J22">
        <v>40</v>
      </c>
    </row>
    <row r="23" spans="1:18" ht="17.25" x14ac:dyDescent="0.3">
      <c r="A23" s="14" t="s">
        <v>13</v>
      </c>
      <c r="B23" s="8"/>
      <c r="C23" s="7">
        <v>7</v>
      </c>
      <c r="D23">
        <v>57.143000000000001</v>
      </c>
      <c r="E23">
        <v>7.5590000000000002</v>
      </c>
      <c r="F23">
        <v>2.8570000000000002</v>
      </c>
      <c r="G23">
        <v>6.9909999999999997</v>
      </c>
      <c r="H23">
        <v>60</v>
      </c>
      <c r="I23">
        <v>60</v>
      </c>
      <c r="J23">
        <v>60</v>
      </c>
    </row>
    <row r="24" spans="1:18" x14ac:dyDescent="0.3">
      <c r="A24" s="14"/>
      <c r="B24" s="9"/>
      <c r="C24" s="7"/>
    </row>
    <row r="25" spans="1:18" ht="21" thickBot="1" x14ac:dyDescent="0.35">
      <c r="A25" s="18" t="s">
        <v>17</v>
      </c>
    </row>
    <row r="26" spans="1:18" ht="17.25" thickTop="1" x14ac:dyDescent="0.25">
      <c r="A26" s="2" t="s">
        <v>42</v>
      </c>
    </row>
    <row r="27" spans="1:18" x14ac:dyDescent="0.25">
      <c r="A27" s="2" t="s">
        <v>43</v>
      </c>
    </row>
    <row r="28" spans="1:18" x14ac:dyDescent="0.25">
      <c r="A28" s="3" t="s">
        <v>30</v>
      </c>
      <c r="B28" s="16" t="s">
        <v>31</v>
      </c>
      <c r="C28" s="16" t="s">
        <v>32</v>
      </c>
      <c r="D28" s="16" t="s">
        <v>33</v>
      </c>
      <c r="E28" s="16" t="s">
        <v>34</v>
      </c>
      <c r="F28" s="16" t="s">
        <v>35</v>
      </c>
    </row>
    <row r="29" spans="1:18" x14ac:dyDescent="0.25">
      <c r="A29" s="2" t="s">
        <v>36</v>
      </c>
      <c r="B29">
        <v>1</v>
      </c>
      <c r="C29">
        <v>541.88599999999997</v>
      </c>
      <c r="D29">
        <v>541.88599999999997</v>
      </c>
      <c r="E29">
        <v>7.1859999999999999</v>
      </c>
      <c r="F29">
        <v>0.02</v>
      </c>
    </row>
    <row r="30" spans="1:18" x14ac:dyDescent="0.25">
      <c r="A30" s="2" t="s">
        <v>37</v>
      </c>
      <c r="B30">
        <v>12</v>
      </c>
      <c r="C30">
        <v>904.923</v>
      </c>
      <c r="D30">
        <v>75.41</v>
      </c>
    </row>
    <row r="31" spans="1:18" x14ac:dyDescent="0.25">
      <c r="A31" s="2" t="s">
        <v>38</v>
      </c>
      <c r="B31">
        <v>13</v>
      </c>
      <c r="C31">
        <v>1446.809</v>
      </c>
    </row>
    <row r="32" spans="1:18" ht="39" x14ac:dyDescent="0.25">
      <c r="A32" s="3" t="s">
        <v>2</v>
      </c>
      <c r="B32" s="3"/>
      <c r="C32" s="4" t="s">
        <v>27</v>
      </c>
      <c r="D32" s="3" t="s">
        <v>3</v>
      </c>
      <c r="E32" s="3" t="s">
        <v>4</v>
      </c>
      <c r="F32" s="3" t="s">
        <v>5</v>
      </c>
      <c r="G32" s="23" t="s">
        <v>110</v>
      </c>
      <c r="H32" s="3" t="s">
        <v>6</v>
      </c>
      <c r="I32" s="5">
        <v>0.25</v>
      </c>
      <c r="J32" s="5">
        <v>0.75</v>
      </c>
    </row>
    <row r="33" spans="1:18" x14ac:dyDescent="0.3">
      <c r="A33" s="14" t="s">
        <v>9</v>
      </c>
      <c r="B33" s="6"/>
      <c r="C33" s="7">
        <v>7</v>
      </c>
      <c r="D33">
        <v>44.286000000000001</v>
      </c>
      <c r="E33">
        <v>7.8680000000000003</v>
      </c>
      <c r="F33">
        <v>2.9740000000000002</v>
      </c>
      <c r="G33">
        <v>7.2770000000000001</v>
      </c>
      <c r="H33">
        <v>40</v>
      </c>
      <c r="I33">
        <v>40</v>
      </c>
      <c r="J33">
        <v>47.5</v>
      </c>
      <c r="Q33" s="19"/>
      <c r="R33" s="19"/>
    </row>
    <row r="34" spans="1:18" ht="17.25" x14ac:dyDescent="0.3">
      <c r="A34" s="14" t="s">
        <v>13</v>
      </c>
      <c r="B34" s="8"/>
      <c r="C34" s="7">
        <v>7</v>
      </c>
      <c r="D34">
        <v>56.728999999999999</v>
      </c>
      <c r="E34">
        <v>9.43</v>
      </c>
      <c r="F34">
        <v>3.5640000000000001</v>
      </c>
      <c r="G34">
        <v>8.7210000000000001</v>
      </c>
      <c r="H34">
        <v>60</v>
      </c>
      <c r="I34">
        <v>51.774999999999999</v>
      </c>
      <c r="J34">
        <v>60</v>
      </c>
    </row>
    <row r="35" spans="1:18" x14ac:dyDescent="0.3">
      <c r="A35" s="14"/>
      <c r="B35" s="9"/>
      <c r="C35" s="7"/>
      <c r="F35" s="19"/>
      <c r="G35" s="19"/>
    </row>
    <row r="36" spans="1:18" ht="21" thickBot="1" x14ac:dyDescent="0.35">
      <c r="A36" s="18" t="s">
        <v>39</v>
      </c>
    </row>
    <row r="37" spans="1:18" ht="17.25" thickTop="1" x14ac:dyDescent="0.25">
      <c r="A37" s="2" t="s">
        <v>44</v>
      </c>
    </row>
    <row r="38" spans="1:18" x14ac:dyDescent="0.25">
      <c r="A38" s="2" t="s">
        <v>45</v>
      </c>
    </row>
    <row r="39" spans="1:18" x14ac:dyDescent="0.25">
      <c r="A39" s="3" t="s">
        <v>30</v>
      </c>
      <c r="B39" s="16" t="s">
        <v>31</v>
      </c>
      <c r="C39" s="16" t="s">
        <v>32</v>
      </c>
      <c r="D39" s="16" t="s">
        <v>33</v>
      </c>
      <c r="E39" s="16" t="s">
        <v>34</v>
      </c>
      <c r="F39" s="16" t="s">
        <v>35</v>
      </c>
    </row>
    <row r="40" spans="1:18" x14ac:dyDescent="0.25">
      <c r="A40" s="2" t="s">
        <v>36</v>
      </c>
      <c r="B40">
        <v>1</v>
      </c>
      <c r="C40">
        <v>1865.326</v>
      </c>
      <c r="D40">
        <v>1865.326</v>
      </c>
      <c r="E40">
        <v>24.841999999999999</v>
      </c>
      <c r="F40" t="s">
        <v>46</v>
      </c>
    </row>
    <row r="41" spans="1:18" x14ac:dyDescent="0.25">
      <c r="A41" s="2" t="s">
        <v>37</v>
      </c>
      <c r="B41">
        <v>12</v>
      </c>
      <c r="C41">
        <v>901.05100000000004</v>
      </c>
      <c r="D41">
        <v>75.087999999999994</v>
      </c>
    </row>
    <row r="42" spans="1:18" x14ac:dyDescent="0.25">
      <c r="A42" s="2" t="s">
        <v>38</v>
      </c>
      <c r="B42">
        <v>13</v>
      </c>
      <c r="C42">
        <v>2766.377</v>
      </c>
    </row>
    <row r="43" spans="1:18" ht="39" x14ac:dyDescent="0.25">
      <c r="A43" s="3" t="s">
        <v>2</v>
      </c>
      <c r="B43" s="3"/>
      <c r="C43" s="4" t="s">
        <v>27</v>
      </c>
      <c r="D43" s="3" t="s">
        <v>3</v>
      </c>
      <c r="E43" s="3" t="s">
        <v>4</v>
      </c>
      <c r="F43" s="3" t="s">
        <v>5</v>
      </c>
      <c r="G43" s="23" t="s">
        <v>110</v>
      </c>
      <c r="H43" s="3" t="s">
        <v>6</v>
      </c>
      <c r="I43" s="5">
        <v>0.25</v>
      </c>
      <c r="J43" s="5">
        <v>0.75</v>
      </c>
    </row>
    <row r="44" spans="1:18" x14ac:dyDescent="0.3">
      <c r="A44" s="14" t="s">
        <v>9</v>
      </c>
      <c r="B44" s="6"/>
      <c r="C44" s="7">
        <v>7</v>
      </c>
      <c r="D44">
        <v>33.570999999999998</v>
      </c>
      <c r="E44">
        <v>10.292999999999999</v>
      </c>
      <c r="F44">
        <v>3.891</v>
      </c>
      <c r="G44">
        <v>9.52</v>
      </c>
      <c r="H44">
        <v>30</v>
      </c>
      <c r="I44">
        <v>26.25</v>
      </c>
      <c r="J44">
        <v>40</v>
      </c>
      <c r="Q44" s="19"/>
      <c r="R44" s="19"/>
    </row>
    <row r="45" spans="1:18" ht="17.25" x14ac:dyDescent="0.3">
      <c r="A45" s="14" t="s">
        <v>13</v>
      </c>
      <c r="B45" s="8"/>
      <c r="C45" s="7">
        <v>7</v>
      </c>
      <c r="D45">
        <v>56.656999999999996</v>
      </c>
      <c r="E45">
        <v>6.65</v>
      </c>
      <c r="F45">
        <v>2.5129999999999999</v>
      </c>
      <c r="G45">
        <v>6.15</v>
      </c>
      <c r="H45">
        <v>60</v>
      </c>
      <c r="I45">
        <v>50</v>
      </c>
      <c r="J45">
        <v>60</v>
      </c>
    </row>
    <row r="46" spans="1:18" x14ac:dyDescent="0.3">
      <c r="A46" s="14"/>
      <c r="B46" s="9"/>
      <c r="C46" s="7"/>
    </row>
    <row r="47" spans="1:18" ht="21" thickBot="1" x14ac:dyDescent="0.35">
      <c r="A47" s="18" t="s">
        <v>19</v>
      </c>
    </row>
    <row r="48" spans="1:18" ht="17.25" thickTop="1" x14ac:dyDescent="0.25">
      <c r="A48" s="2" t="s">
        <v>47</v>
      </c>
    </row>
    <row r="49" spans="1:17" x14ac:dyDescent="0.25">
      <c r="A49" s="2" t="s">
        <v>48</v>
      </c>
    </row>
    <row r="50" spans="1:17" x14ac:dyDescent="0.25">
      <c r="A50" s="3" t="s">
        <v>30</v>
      </c>
      <c r="B50" s="16" t="s">
        <v>31</v>
      </c>
      <c r="C50" s="16" t="s">
        <v>32</v>
      </c>
      <c r="D50" s="16" t="s">
        <v>33</v>
      </c>
      <c r="E50" s="16" t="s">
        <v>34</v>
      </c>
      <c r="F50" s="16" t="s">
        <v>35</v>
      </c>
    </row>
    <row r="51" spans="1:17" x14ac:dyDescent="0.25">
      <c r="A51" s="2" t="s">
        <v>36</v>
      </c>
      <c r="B51">
        <v>1</v>
      </c>
      <c r="C51">
        <v>2314.2860000000001</v>
      </c>
      <c r="D51">
        <v>2314.2860000000001</v>
      </c>
      <c r="E51">
        <v>26.27</v>
      </c>
      <c r="F51" t="s">
        <v>46</v>
      </c>
    </row>
    <row r="52" spans="1:17" x14ac:dyDescent="0.25">
      <c r="A52" s="2" t="s">
        <v>37</v>
      </c>
      <c r="B52">
        <v>12</v>
      </c>
      <c r="C52">
        <v>1057.143</v>
      </c>
      <c r="D52">
        <v>88.094999999999999</v>
      </c>
    </row>
    <row r="53" spans="1:17" x14ac:dyDescent="0.25">
      <c r="A53" s="2" t="s">
        <v>38</v>
      </c>
      <c r="B53">
        <v>13</v>
      </c>
      <c r="C53">
        <v>3371.4290000000001</v>
      </c>
    </row>
    <row r="54" spans="1:17" ht="39" x14ac:dyDescent="0.25">
      <c r="A54" s="3" t="s">
        <v>2</v>
      </c>
      <c r="B54" s="3"/>
      <c r="C54" s="4" t="s">
        <v>27</v>
      </c>
      <c r="D54" s="3" t="s">
        <v>3</v>
      </c>
      <c r="E54" s="3" t="s">
        <v>4</v>
      </c>
      <c r="F54" s="3" t="s">
        <v>5</v>
      </c>
      <c r="G54" s="23" t="s">
        <v>110</v>
      </c>
      <c r="H54" s="3" t="s">
        <v>6</v>
      </c>
      <c r="I54" s="5">
        <v>0.25</v>
      </c>
      <c r="J54" s="5">
        <v>0.75</v>
      </c>
      <c r="P54" s="19"/>
      <c r="Q54" s="19"/>
    </row>
    <row r="55" spans="1:17" x14ac:dyDescent="0.3">
      <c r="A55" s="14" t="s">
        <v>9</v>
      </c>
      <c r="B55" s="6"/>
      <c r="C55" s="7">
        <v>7</v>
      </c>
      <c r="D55">
        <v>35.713999999999999</v>
      </c>
      <c r="E55">
        <v>11.339</v>
      </c>
      <c r="F55">
        <v>4.2859999999999996</v>
      </c>
      <c r="G55">
        <v>10.487</v>
      </c>
      <c r="H55">
        <v>30</v>
      </c>
      <c r="I55">
        <v>30</v>
      </c>
      <c r="J55">
        <v>47.5</v>
      </c>
    </row>
    <row r="56" spans="1:17" ht="17.25" x14ac:dyDescent="0.3">
      <c r="A56" s="14" t="s">
        <v>13</v>
      </c>
      <c r="B56" s="8"/>
      <c r="C56" s="7">
        <v>7</v>
      </c>
      <c r="D56">
        <v>61.429000000000002</v>
      </c>
      <c r="E56">
        <v>6.9009999999999998</v>
      </c>
      <c r="F56">
        <v>2.6080000000000001</v>
      </c>
      <c r="G56">
        <v>6.3819999999999997</v>
      </c>
      <c r="H56">
        <v>60</v>
      </c>
      <c r="I56">
        <v>60</v>
      </c>
      <c r="J56">
        <v>67.5</v>
      </c>
    </row>
    <row r="57" spans="1:17" x14ac:dyDescent="0.3">
      <c r="A57" s="14"/>
      <c r="C57" s="7"/>
    </row>
    <row r="58" spans="1:17" ht="21" thickBot="1" x14ac:dyDescent="0.35">
      <c r="A58" s="18" t="s">
        <v>20</v>
      </c>
    </row>
    <row r="59" spans="1:17" ht="17.25" thickTop="1" x14ac:dyDescent="0.25">
      <c r="A59" s="2" t="s">
        <v>49</v>
      </c>
    </row>
    <row r="60" spans="1:17" x14ac:dyDescent="0.25">
      <c r="A60" s="2" t="s">
        <v>50</v>
      </c>
    </row>
    <row r="61" spans="1:17" x14ac:dyDescent="0.25">
      <c r="A61" s="3" t="s">
        <v>30</v>
      </c>
      <c r="B61" s="16" t="s">
        <v>31</v>
      </c>
      <c r="C61" s="16" t="s">
        <v>32</v>
      </c>
      <c r="D61" s="16" t="s">
        <v>33</v>
      </c>
      <c r="E61" s="16" t="s">
        <v>34</v>
      </c>
      <c r="F61" s="16" t="s">
        <v>35</v>
      </c>
    </row>
    <row r="62" spans="1:17" x14ac:dyDescent="0.25">
      <c r="A62" s="2" t="s">
        <v>36</v>
      </c>
      <c r="B62">
        <v>1</v>
      </c>
      <c r="C62">
        <v>2943.5</v>
      </c>
      <c r="D62">
        <v>2943.5</v>
      </c>
      <c r="E62">
        <v>37.68</v>
      </c>
      <c r="F62" t="s">
        <v>46</v>
      </c>
    </row>
    <row r="63" spans="1:17" x14ac:dyDescent="0.25">
      <c r="A63" s="2" t="s">
        <v>37</v>
      </c>
      <c r="B63">
        <v>12</v>
      </c>
      <c r="C63">
        <v>937.42899999999997</v>
      </c>
      <c r="D63">
        <v>78.119</v>
      </c>
    </row>
    <row r="64" spans="1:17" x14ac:dyDescent="0.25">
      <c r="A64" s="2" t="s">
        <v>38</v>
      </c>
      <c r="B64">
        <v>13</v>
      </c>
      <c r="C64">
        <v>3880.9290000000001</v>
      </c>
    </row>
    <row r="65" spans="1:17" ht="39" x14ac:dyDescent="0.25">
      <c r="A65" s="3" t="s">
        <v>2</v>
      </c>
      <c r="B65" s="3"/>
      <c r="C65" s="4" t="s">
        <v>27</v>
      </c>
      <c r="D65" s="3" t="s">
        <v>3</v>
      </c>
      <c r="E65" s="3" t="s">
        <v>4</v>
      </c>
      <c r="F65" s="3" t="s">
        <v>5</v>
      </c>
      <c r="G65" s="23" t="s">
        <v>110</v>
      </c>
      <c r="H65" s="3" t="s">
        <v>6</v>
      </c>
      <c r="I65" s="5">
        <v>0.25</v>
      </c>
      <c r="J65" s="5">
        <v>0.75</v>
      </c>
      <c r="P65" s="19"/>
      <c r="Q65" s="19"/>
    </row>
    <row r="66" spans="1:17" x14ac:dyDescent="0.3">
      <c r="A66" s="14" t="s">
        <v>9</v>
      </c>
      <c r="B66" s="6"/>
      <c r="C66" s="7">
        <v>7</v>
      </c>
      <c r="D66">
        <v>32.570999999999998</v>
      </c>
      <c r="E66">
        <v>9.8970000000000002</v>
      </c>
      <c r="F66">
        <v>3.7410000000000001</v>
      </c>
      <c r="G66">
        <v>9.1530000000000005</v>
      </c>
      <c r="H66">
        <v>30</v>
      </c>
      <c r="I66">
        <v>26.25</v>
      </c>
      <c r="J66">
        <v>38.25</v>
      </c>
    </row>
    <row r="67" spans="1:17" ht="17.25" x14ac:dyDescent="0.3">
      <c r="A67" s="14" t="s">
        <v>13</v>
      </c>
      <c r="B67" s="8"/>
      <c r="C67" s="7">
        <v>7</v>
      </c>
      <c r="D67">
        <v>61.570999999999998</v>
      </c>
      <c r="E67">
        <v>7.6349999999999998</v>
      </c>
      <c r="F67">
        <v>2.8860000000000001</v>
      </c>
      <c r="G67">
        <v>7.0609999999999999</v>
      </c>
      <c r="H67">
        <v>60</v>
      </c>
      <c r="I67">
        <v>57</v>
      </c>
      <c r="J67">
        <v>69</v>
      </c>
    </row>
    <row r="68" spans="1:17" x14ac:dyDescent="0.3">
      <c r="A68" s="14"/>
      <c r="C68" s="7"/>
    </row>
    <row r="69" spans="1:17" ht="21" thickBot="1" x14ac:dyDescent="0.35">
      <c r="A69" s="18" t="s">
        <v>40</v>
      </c>
    </row>
    <row r="70" spans="1:17" ht="17.25" thickTop="1" x14ac:dyDescent="0.25">
      <c r="A70" s="2" t="s">
        <v>51</v>
      </c>
    </row>
    <row r="71" spans="1:17" x14ac:dyDescent="0.25">
      <c r="A71" s="2" t="s">
        <v>52</v>
      </c>
    </row>
    <row r="72" spans="1:17" x14ac:dyDescent="0.25">
      <c r="A72" s="3" t="s">
        <v>30</v>
      </c>
      <c r="B72" s="16" t="s">
        <v>31</v>
      </c>
      <c r="C72" s="16" t="s">
        <v>32</v>
      </c>
      <c r="D72" s="16" t="s">
        <v>33</v>
      </c>
      <c r="E72" s="16" t="s">
        <v>34</v>
      </c>
      <c r="F72" s="16" t="s">
        <v>35</v>
      </c>
    </row>
    <row r="73" spans="1:17" x14ac:dyDescent="0.25">
      <c r="A73" s="2" t="s">
        <v>36</v>
      </c>
      <c r="B73">
        <v>1</v>
      </c>
      <c r="C73">
        <v>2137.7860000000001</v>
      </c>
      <c r="D73">
        <v>2137.7860000000001</v>
      </c>
      <c r="E73">
        <v>35.377000000000002</v>
      </c>
      <c r="F73" t="s">
        <v>46</v>
      </c>
    </row>
    <row r="74" spans="1:17" x14ac:dyDescent="0.25">
      <c r="A74" s="2" t="s">
        <v>37</v>
      </c>
      <c r="B74">
        <v>12</v>
      </c>
      <c r="C74">
        <v>725.14300000000003</v>
      </c>
      <c r="D74">
        <v>60.429000000000002</v>
      </c>
    </row>
    <row r="75" spans="1:17" x14ac:dyDescent="0.25">
      <c r="A75" s="2" t="s">
        <v>38</v>
      </c>
      <c r="B75">
        <v>13</v>
      </c>
      <c r="C75">
        <v>2862.9290000000001</v>
      </c>
    </row>
    <row r="76" spans="1:17" ht="39" x14ac:dyDescent="0.25">
      <c r="A76" s="3" t="s">
        <v>2</v>
      </c>
      <c r="B76" s="3"/>
      <c r="C76" s="4" t="s">
        <v>27</v>
      </c>
      <c r="D76" s="3" t="s">
        <v>3</v>
      </c>
      <c r="E76" s="3" t="s">
        <v>4</v>
      </c>
      <c r="F76" s="3" t="s">
        <v>5</v>
      </c>
      <c r="G76" s="23" t="s">
        <v>110</v>
      </c>
      <c r="H76" s="3" t="s">
        <v>6</v>
      </c>
      <c r="I76" s="5">
        <v>0.25</v>
      </c>
      <c r="J76" s="5">
        <v>0.75</v>
      </c>
      <c r="P76" s="19"/>
      <c r="Q76" s="19"/>
    </row>
    <row r="77" spans="1:17" x14ac:dyDescent="0.3">
      <c r="A77" s="14" t="s">
        <v>9</v>
      </c>
      <c r="B77" s="6"/>
      <c r="C77" s="7">
        <v>7</v>
      </c>
      <c r="D77">
        <v>36.570999999999998</v>
      </c>
      <c r="E77">
        <v>10.292999999999999</v>
      </c>
      <c r="F77">
        <v>3.891</v>
      </c>
      <c r="G77">
        <v>9.52</v>
      </c>
      <c r="H77">
        <v>40</v>
      </c>
      <c r="I77">
        <v>30</v>
      </c>
      <c r="J77">
        <v>43</v>
      </c>
    </row>
    <row r="78" spans="1:17" ht="17.25" x14ac:dyDescent="0.3">
      <c r="A78" s="14" t="s">
        <v>13</v>
      </c>
      <c r="B78" s="8"/>
      <c r="C78" s="7">
        <v>7</v>
      </c>
      <c r="D78">
        <v>61.286000000000001</v>
      </c>
      <c r="E78">
        <v>3.8610000000000002</v>
      </c>
      <c r="F78">
        <v>1.4590000000000001</v>
      </c>
      <c r="G78">
        <v>3.5710000000000002</v>
      </c>
      <c r="H78">
        <v>63</v>
      </c>
      <c r="I78">
        <v>57.75</v>
      </c>
      <c r="J78">
        <v>63</v>
      </c>
    </row>
    <row r="79" spans="1:17" x14ac:dyDescent="0.3">
      <c r="A79" s="15"/>
      <c r="C79" s="7"/>
    </row>
    <row r="80" spans="1:17" ht="21" thickBot="1" x14ac:dyDescent="0.35">
      <c r="A80" s="18" t="s">
        <v>41</v>
      </c>
    </row>
    <row r="81" spans="1:17" ht="17.25" thickTop="1" x14ac:dyDescent="0.25">
      <c r="A81" s="2" t="s">
        <v>1</v>
      </c>
    </row>
    <row r="82" spans="1:17" ht="39" x14ac:dyDescent="0.25">
      <c r="A82" s="3" t="s">
        <v>2</v>
      </c>
      <c r="B82" s="3"/>
      <c r="C82" s="4" t="s">
        <v>27</v>
      </c>
      <c r="D82" s="3" t="s">
        <v>3</v>
      </c>
      <c r="E82" s="3" t="s">
        <v>4</v>
      </c>
      <c r="F82" s="3" t="s">
        <v>5</v>
      </c>
      <c r="G82" s="23" t="s">
        <v>110</v>
      </c>
      <c r="H82" s="3" t="s">
        <v>6</v>
      </c>
      <c r="I82" s="5">
        <v>0.25</v>
      </c>
      <c r="J82" s="5">
        <v>0.75</v>
      </c>
      <c r="P82" s="19"/>
      <c r="Q82" s="19"/>
    </row>
    <row r="83" spans="1:17" x14ac:dyDescent="0.3">
      <c r="A83" s="14" t="s">
        <v>9</v>
      </c>
      <c r="B83" s="6"/>
      <c r="C83" s="7">
        <v>7</v>
      </c>
      <c r="D83">
        <v>40</v>
      </c>
      <c r="E83">
        <v>0</v>
      </c>
      <c r="F83">
        <v>0</v>
      </c>
      <c r="G83">
        <v>0</v>
      </c>
      <c r="H83">
        <v>40</v>
      </c>
      <c r="I83">
        <v>40</v>
      </c>
      <c r="J83">
        <v>40</v>
      </c>
    </row>
    <row r="84" spans="1:17" ht="17.25" x14ac:dyDescent="0.3">
      <c r="A84" s="14" t="s">
        <v>13</v>
      </c>
      <c r="B84" s="8"/>
      <c r="C84" s="7">
        <v>7</v>
      </c>
      <c r="D84">
        <v>64.429000000000002</v>
      </c>
      <c r="E84">
        <v>4.8600000000000003</v>
      </c>
      <c r="F84">
        <v>1.837</v>
      </c>
      <c r="G84">
        <v>4.4950000000000001</v>
      </c>
      <c r="H84">
        <v>63</v>
      </c>
      <c r="I84">
        <v>60</v>
      </c>
      <c r="J84">
        <v>69.25</v>
      </c>
    </row>
    <row r="85" spans="1:17" x14ac:dyDescent="0.3">
      <c r="A85" s="15"/>
      <c r="C85" s="7"/>
    </row>
    <row r="86" spans="1:17" ht="21" thickBot="1" x14ac:dyDescent="0.35">
      <c r="A86" s="18" t="s">
        <v>23</v>
      </c>
    </row>
    <row r="87" spans="1:17" ht="17.25" thickTop="1" x14ac:dyDescent="0.25">
      <c r="A87" s="2" t="s">
        <v>53</v>
      </c>
    </row>
    <row r="88" spans="1:17" x14ac:dyDescent="0.25">
      <c r="A88" s="2" t="s">
        <v>54</v>
      </c>
    </row>
    <row r="89" spans="1:17" ht="39" x14ac:dyDescent="0.25">
      <c r="A89" s="3" t="s">
        <v>2</v>
      </c>
      <c r="B89" s="3"/>
      <c r="C89" s="4" t="s">
        <v>27</v>
      </c>
      <c r="D89" s="3" t="s">
        <v>3</v>
      </c>
      <c r="E89" s="3" t="s">
        <v>4</v>
      </c>
      <c r="F89" s="3" t="s">
        <v>5</v>
      </c>
      <c r="G89" s="23" t="s">
        <v>110</v>
      </c>
      <c r="H89" s="3" t="s">
        <v>6</v>
      </c>
      <c r="I89" s="5">
        <v>0.25</v>
      </c>
      <c r="J89" s="5">
        <v>0.75</v>
      </c>
      <c r="P89" s="19"/>
      <c r="Q89" s="19"/>
    </row>
    <row r="90" spans="1:17" x14ac:dyDescent="0.3">
      <c r="A90" s="14" t="s">
        <v>9</v>
      </c>
      <c r="B90" s="6"/>
      <c r="C90" s="7">
        <v>7</v>
      </c>
      <c r="D90">
        <v>40</v>
      </c>
      <c r="E90">
        <v>10</v>
      </c>
      <c r="F90">
        <v>3.78</v>
      </c>
      <c r="G90">
        <v>9.2479999999999993</v>
      </c>
      <c r="H90">
        <v>40</v>
      </c>
      <c r="I90">
        <v>40</v>
      </c>
      <c r="J90">
        <v>47.5</v>
      </c>
    </row>
    <row r="91" spans="1:17" ht="17.25" x14ac:dyDescent="0.3">
      <c r="A91" s="14" t="s">
        <v>13</v>
      </c>
      <c r="B91" s="8"/>
      <c r="C91" s="7">
        <v>7</v>
      </c>
      <c r="D91">
        <v>65.429000000000002</v>
      </c>
      <c r="E91">
        <v>5.2240000000000002</v>
      </c>
      <c r="F91">
        <v>1.974</v>
      </c>
      <c r="G91">
        <v>4.8310000000000004</v>
      </c>
      <c r="H91">
        <v>67</v>
      </c>
      <c r="I91">
        <v>60</v>
      </c>
      <c r="J91">
        <v>70</v>
      </c>
    </row>
    <row r="93" spans="1:17" ht="21" thickBot="1" x14ac:dyDescent="0.35">
      <c r="A93" s="18" t="s">
        <v>24</v>
      </c>
    </row>
    <row r="94" spans="1:17" ht="17.25" thickTop="1" x14ac:dyDescent="0.25">
      <c r="A94" s="2" t="s">
        <v>55</v>
      </c>
    </row>
    <row r="95" spans="1:17" x14ac:dyDescent="0.25">
      <c r="A95" s="2" t="s">
        <v>56</v>
      </c>
    </row>
    <row r="96" spans="1:17" x14ac:dyDescent="0.25">
      <c r="A96" s="3" t="s">
        <v>30</v>
      </c>
      <c r="B96" s="16" t="s">
        <v>31</v>
      </c>
      <c r="C96" s="16" t="s">
        <v>32</v>
      </c>
      <c r="D96" s="16" t="s">
        <v>33</v>
      </c>
      <c r="E96" s="16" t="s">
        <v>34</v>
      </c>
      <c r="F96" s="16" t="s">
        <v>35</v>
      </c>
    </row>
    <row r="97" spans="1:18" x14ac:dyDescent="0.25">
      <c r="A97" s="2" t="s">
        <v>36</v>
      </c>
      <c r="B97">
        <v>1</v>
      </c>
      <c r="C97">
        <v>2471.143</v>
      </c>
      <c r="D97">
        <v>2471.143</v>
      </c>
      <c r="E97">
        <v>46.067</v>
      </c>
      <c r="F97" t="s">
        <v>46</v>
      </c>
    </row>
    <row r="98" spans="1:18" x14ac:dyDescent="0.25">
      <c r="A98" s="2" t="s">
        <v>37</v>
      </c>
      <c r="B98">
        <v>12</v>
      </c>
      <c r="C98">
        <v>643.71400000000006</v>
      </c>
      <c r="D98">
        <v>53.643000000000001</v>
      </c>
    </row>
    <row r="99" spans="1:18" x14ac:dyDescent="0.25">
      <c r="A99" s="2" t="s">
        <v>38</v>
      </c>
      <c r="B99">
        <v>13</v>
      </c>
      <c r="C99">
        <v>3114.857</v>
      </c>
    </row>
    <row r="100" spans="1:18" ht="39" x14ac:dyDescent="0.25">
      <c r="A100" s="3" t="s">
        <v>2</v>
      </c>
      <c r="B100" s="3"/>
      <c r="C100" s="4" t="s">
        <v>27</v>
      </c>
      <c r="D100" s="3" t="s">
        <v>3</v>
      </c>
      <c r="E100" s="3" t="s">
        <v>4</v>
      </c>
      <c r="F100" s="3" t="s">
        <v>5</v>
      </c>
      <c r="G100" s="23" t="s">
        <v>110</v>
      </c>
      <c r="H100" s="3" t="s">
        <v>6</v>
      </c>
      <c r="I100" s="5">
        <v>0.25</v>
      </c>
      <c r="J100" s="5">
        <v>0.75</v>
      </c>
      <c r="Q100" s="19"/>
      <c r="R100" s="19"/>
    </row>
    <row r="101" spans="1:18" x14ac:dyDescent="0.3">
      <c r="A101" s="14" t="s">
        <v>9</v>
      </c>
      <c r="B101" s="6"/>
      <c r="C101" s="7">
        <v>7</v>
      </c>
      <c r="D101">
        <v>40</v>
      </c>
      <c r="E101">
        <v>8.1649999999999991</v>
      </c>
      <c r="F101">
        <v>3.0859999999999999</v>
      </c>
      <c r="G101">
        <v>7.5510000000000002</v>
      </c>
      <c r="H101">
        <v>40</v>
      </c>
      <c r="I101">
        <v>32.5</v>
      </c>
      <c r="J101">
        <v>47.5</v>
      </c>
    </row>
    <row r="102" spans="1:18" ht="17.25" x14ac:dyDescent="0.3">
      <c r="A102" s="14" t="s">
        <v>13</v>
      </c>
      <c r="B102" s="8"/>
      <c r="C102" s="7">
        <v>7</v>
      </c>
      <c r="D102">
        <v>66.570999999999998</v>
      </c>
      <c r="E102">
        <v>6.3730000000000002</v>
      </c>
      <c r="F102">
        <v>2.4089999999999998</v>
      </c>
      <c r="G102">
        <v>5.8940000000000001</v>
      </c>
      <c r="H102">
        <v>70</v>
      </c>
      <c r="I102">
        <v>60</v>
      </c>
      <c r="J102">
        <v>70.75</v>
      </c>
    </row>
    <row r="106" spans="1:18" x14ac:dyDescent="0.25">
      <c r="A106" s="2" t="s">
        <v>12</v>
      </c>
    </row>
    <row r="107" spans="1:18" x14ac:dyDescent="0.3">
      <c r="A107" s="12" t="s">
        <v>9</v>
      </c>
      <c r="B107" s="13"/>
      <c r="C107" s="12" t="s">
        <v>15</v>
      </c>
      <c r="D107" s="12" t="s">
        <v>16</v>
      </c>
      <c r="E107" s="12" t="s">
        <v>17</v>
      </c>
      <c r="F107" s="12" t="s">
        <v>18</v>
      </c>
      <c r="G107" s="12" t="s">
        <v>19</v>
      </c>
      <c r="H107" s="12" t="s">
        <v>20</v>
      </c>
      <c r="I107" s="12" t="s">
        <v>21</v>
      </c>
      <c r="J107" s="12" t="s">
        <v>22</v>
      </c>
      <c r="K107" s="12" t="s">
        <v>23</v>
      </c>
      <c r="L107" s="12" t="s">
        <v>24</v>
      </c>
    </row>
    <row r="108" spans="1:18" x14ac:dyDescent="0.3">
      <c r="A108" s="1" t="s">
        <v>14</v>
      </c>
      <c r="B108">
        <v>1</v>
      </c>
      <c r="C108" s="10">
        <v>20</v>
      </c>
      <c r="D108" s="10">
        <v>40</v>
      </c>
      <c r="E108" s="10">
        <v>40</v>
      </c>
      <c r="F108" s="11">
        <v>40</v>
      </c>
      <c r="G108" s="10">
        <v>40</v>
      </c>
      <c r="H108" s="10">
        <v>50</v>
      </c>
      <c r="I108" s="10">
        <v>50</v>
      </c>
      <c r="J108" s="10">
        <v>40</v>
      </c>
      <c r="K108" s="11">
        <v>50</v>
      </c>
      <c r="L108" s="10">
        <v>40</v>
      </c>
    </row>
    <row r="109" spans="1:18" x14ac:dyDescent="0.3">
      <c r="B109">
        <v>2</v>
      </c>
      <c r="C109" s="10">
        <v>40</v>
      </c>
      <c r="D109" s="10">
        <v>40</v>
      </c>
      <c r="E109" s="10">
        <v>40</v>
      </c>
      <c r="F109" s="10">
        <v>40</v>
      </c>
      <c r="G109" s="10">
        <v>50</v>
      </c>
      <c r="H109" s="10">
        <v>33</v>
      </c>
      <c r="I109" s="10">
        <v>43</v>
      </c>
      <c r="J109" s="10">
        <v>40</v>
      </c>
      <c r="K109" s="10">
        <v>40</v>
      </c>
      <c r="L109" s="10">
        <v>50</v>
      </c>
    </row>
    <row r="110" spans="1:18" x14ac:dyDescent="0.3">
      <c r="A110" s="2"/>
      <c r="B110">
        <v>3</v>
      </c>
      <c r="C110" s="10">
        <v>60</v>
      </c>
      <c r="D110" s="10">
        <v>40</v>
      </c>
      <c r="E110" s="10">
        <v>40</v>
      </c>
      <c r="F110" s="11">
        <v>30</v>
      </c>
      <c r="G110" s="10">
        <v>30</v>
      </c>
      <c r="H110" s="10">
        <v>25</v>
      </c>
      <c r="I110" s="10">
        <v>40</v>
      </c>
      <c r="J110" s="10">
        <v>40</v>
      </c>
      <c r="K110" s="11">
        <v>50</v>
      </c>
      <c r="L110" s="10">
        <v>40</v>
      </c>
    </row>
    <row r="111" spans="1:18" x14ac:dyDescent="0.3">
      <c r="B111">
        <v>4</v>
      </c>
      <c r="C111" s="10">
        <v>40</v>
      </c>
      <c r="D111" s="10">
        <v>40</v>
      </c>
      <c r="E111" s="10">
        <v>60</v>
      </c>
      <c r="F111" s="10">
        <v>50</v>
      </c>
      <c r="G111" s="10">
        <v>20</v>
      </c>
      <c r="H111" s="10">
        <v>40</v>
      </c>
      <c r="I111" s="10">
        <v>43</v>
      </c>
      <c r="J111" s="10">
        <v>40</v>
      </c>
      <c r="K111" s="10">
        <v>40</v>
      </c>
      <c r="L111" s="10">
        <v>50</v>
      </c>
    </row>
    <row r="112" spans="1:18" x14ac:dyDescent="0.3">
      <c r="B112">
        <v>5</v>
      </c>
      <c r="C112" s="10">
        <v>30</v>
      </c>
      <c r="D112" s="10">
        <v>30</v>
      </c>
      <c r="E112" s="10">
        <v>40</v>
      </c>
      <c r="F112" s="10">
        <v>20</v>
      </c>
      <c r="G112" s="10">
        <v>50</v>
      </c>
      <c r="H112" s="10">
        <v>30</v>
      </c>
      <c r="I112" s="10">
        <v>20</v>
      </c>
      <c r="J112" s="10">
        <v>40</v>
      </c>
      <c r="K112" s="10">
        <v>20</v>
      </c>
      <c r="L112" s="10">
        <v>30</v>
      </c>
    </row>
    <row r="113" spans="1:12" x14ac:dyDescent="0.3">
      <c r="B113">
        <v>6</v>
      </c>
      <c r="C113" s="10">
        <v>50</v>
      </c>
      <c r="D113" s="10">
        <v>30</v>
      </c>
      <c r="E113" s="10">
        <v>50</v>
      </c>
      <c r="F113" s="10">
        <v>25</v>
      </c>
      <c r="G113" s="10">
        <v>30</v>
      </c>
      <c r="H113" s="10">
        <v>30</v>
      </c>
      <c r="I113" s="10">
        <v>30</v>
      </c>
      <c r="J113" s="10">
        <v>40</v>
      </c>
      <c r="K113" s="10">
        <v>40</v>
      </c>
      <c r="L113" s="10">
        <v>40</v>
      </c>
    </row>
    <row r="114" spans="1:12" x14ac:dyDescent="0.3">
      <c r="B114">
        <v>7</v>
      </c>
      <c r="C114" s="10">
        <v>30</v>
      </c>
      <c r="D114" s="10">
        <v>50</v>
      </c>
      <c r="E114" s="10">
        <v>40</v>
      </c>
      <c r="F114" s="10">
        <v>30</v>
      </c>
      <c r="G114" s="10">
        <v>30</v>
      </c>
      <c r="H114" s="10">
        <v>20</v>
      </c>
      <c r="I114" s="10">
        <v>30</v>
      </c>
      <c r="J114" s="10">
        <v>40</v>
      </c>
      <c r="K114" s="10">
        <v>40</v>
      </c>
      <c r="L114" s="10">
        <v>30</v>
      </c>
    </row>
    <row r="115" spans="1:12" x14ac:dyDescent="0.3">
      <c r="B115" t="s">
        <v>25</v>
      </c>
      <c r="C115">
        <f>AVERAGE(C108:C114)</f>
        <v>38.571428571428569</v>
      </c>
      <c r="D115">
        <f t="shared" ref="D115:L115" si="0">AVERAGE(D108:D114)</f>
        <v>38.571428571428569</v>
      </c>
      <c r="E115">
        <f t="shared" si="0"/>
        <v>44.285714285714285</v>
      </c>
      <c r="F115">
        <f t="shared" si="0"/>
        <v>33.571428571428569</v>
      </c>
      <c r="G115">
        <f t="shared" si="0"/>
        <v>35.714285714285715</v>
      </c>
      <c r="H115">
        <f t="shared" si="0"/>
        <v>32.571428571428569</v>
      </c>
      <c r="I115">
        <f t="shared" si="0"/>
        <v>36.571428571428569</v>
      </c>
      <c r="J115">
        <f t="shared" si="0"/>
        <v>40</v>
      </c>
      <c r="K115">
        <f t="shared" si="0"/>
        <v>40</v>
      </c>
      <c r="L115">
        <f t="shared" si="0"/>
        <v>40</v>
      </c>
    </row>
    <row r="117" spans="1:12" x14ac:dyDescent="0.3">
      <c r="A117" s="12" t="s">
        <v>13</v>
      </c>
      <c r="B117" s="13"/>
      <c r="C117" s="12" t="s">
        <v>15</v>
      </c>
      <c r="D117" s="12" t="s">
        <v>16</v>
      </c>
      <c r="E117" s="12" t="s">
        <v>17</v>
      </c>
      <c r="F117" s="12" t="s">
        <v>18</v>
      </c>
      <c r="G117" s="12" t="s">
        <v>19</v>
      </c>
      <c r="H117" s="12" t="s">
        <v>20</v>
      </c>
      <c r="I117" s="12" t="s">
        <v>21</v>
      </c>
      <c r="J117" s="12" t="s">
        <v>22</v>
      </c>
      <c r="K117" s="12" t="s">
        <v>23</v>
      </c>
      <c r="L117" s="12" t="s">
        <v>24</v>
      </c>
    </row>
    <row r="118" spans="1:12" x14ac:dyDescent="0.3">
      <c r="A118" s="1" t="s">
        <v>14</v>
      </c>
      <c r="B118">
        <v>1</v>
      </c>
      <c r="C118" s="10">
        <v>40</v>
      </c>
      <c r="D118" s="10">
        <v>60</v>
      </c>
      <c r="E118" s="10">
        <v>40</v>
      </c>
      <c r="F118" s="11">
        <v>50</v>
      </c>
      <c r="G118" s="10">
        <v>60</v>
      </c>
      <c r="H118" s="10">
        <v>63</v>
      </c>
      <c r="I118" s="10">
        <v>63</v>
      </c>
      <c r="J118" s="10">
        <v>71</v>
      </c>
      <c r="K118" s="11">
        <v>71</v>
      </c>
      <c r="L118" s="10">
        <v>60</v>
      </c>
    </row>
    <row r="119" spans="1:12" x14ac:dyDescent="0.3">
      <c r="B119">
        <v>2</v>
      </c>
      <c r="C119" s="10">
        <v>40</v>
      </c>
      <c r="D119" s="10">
        <v>60</v>
      </c>
      <c r="E119" s="10">
        <v>60</v>
      </c>
      <c r="F119" s="10">
        <v>60</v>
      </c>
      <c r="G119" s="10">
        <v>60</v>
      </c>
      <c r="H119" s="10">
        <v>71</v>
      </c>
      <c r="I119" s="10">
        <v>56</v>
      </c>
      <c r="J119" s="10">
        <v>60</v>
      </c>
      <c r="K119" s="10">
        <v>67</v>
      </c>
      <c r="L119" s="10">
        <v>75</v>
      </c>
    </row>
    <row r="120" spans="1:12" x14ac:dyDescent="0.3">
      <c r="A120" s="2"/>
      <c r="B120">
        <v>3</v>
      </c>
      <c r="C120" s="10">
        <v>30</v>
      </c>
      <c r="D120" s="10">
        <v>40</v>
      </c>
      <c r="E120" s="10">
        <v>60</v>
      </c>
      <c r="F120" s="11">
        <v>50</v>
      </c>
      <c r="G120" s="10">
        <v>70</v>
      </c>
      <c r="H120" s="10">
        <v>56</v>
      </c>
      <c r="I120" s="10">
        <v>57</v>
      </c>
      <c r="J120" s="10">
        <v>70</v>
      </c>
      <c r="K120" s="11">
        <v>60</v>
      </c>
      <c r="L120" s="10">
        <v>70</v>
      </c>
    </row>
    <row r="121" spans="1:12" x14ac:dyDescent="0.3">
      <c r="B121">
        <v>4</v>
      </c>
      <c r="C121" s="10">
        <v>30</v>
      </c>
      <c r="D121" s="10">
        <v>60</v>
      </c>
      <c r="E121" s="10">
        <v>50</v>
      </c>
      <c r="F121" s="10">
        <v>60</v>
      </c>
      <c r="G121" s="10">
        <v>70</v>
      </c>
      <c r="H121" s="10">
        <v>71</v>
      </c>
      <c r="I121" s="10">
        <v>63</v>
      </c>
      <c r="J121" s="10">
        <v>67</v>
      </c>
      <c r="K121" s="10">
        <v>60</v>
      </c>
      <c r="L121" s="10">
        <v>71</v>
      </c>
    </row>
    <row r="122" spans="1:12" x14ac:dyDescent="0.3">
      <c r="B122">
        <v>5</v>
      </c>
      <c r="C122" s="10">
        <v>50</v>
      </c>
      <c r="D122" s="10">
        <v>60</v>
      </c>
      <c r="E122" s="10">
        <v>70</v>
      </c>
      <c r="F122" s="10">
        <v>50</v>
      </c>
      <c r="G122" s="10">
        <v>60</v>
      </c>
      <c r="H122" s="10">
        <v>60</v>
      </c>
      <c r="I122" s="10">
        <v>67</v>
      </c>
      <c r="J122" s="10">
        <v>63</v>
      </c>
      <c r="K122" s="10">
        <v>60</v>
      </c>
      <c r="L122" s="10">
        <v>60</v>
      </c>
    </row>
    <row r="123" spans="1:12" x14ac:dyDescent="0.3">
      <c r="B123">
        <v>6</v>
      </c>
      <c r="C123" s="10">
        <v>60</v>
      </c>
      <c r="D123" s="10">
        <v>60</v>
      </c>
      <c r="E123" s="10">
        <v>57.1</v>
      </c>
      <c r="F123" s="10">
        <v>66.599999999999994</v>
      </c>
      <c r="G123" s="10">
        <v>60</v>
      </c>
      <c r="H123" s="10">
        <v>60</v>
      </c>
      <c r="I123" s="10">
        <v>63</v>
      </c>
      <c r="J123" s="10">
        <v>60</v>
      </c>
      <c r="K123" s="10">
        <v>70</v>
      </c>
      <c r="L123" s="10">
        <v>70</v>
      </c>
    </row>
    <row r="124" spans="1:12" x14ac:dyDescent="0.3">
      <c r="B124">
        <v>7</v>
      </c>
      <c r="C124" s="10">
        <v>60</v>
      </c>
      <c r="D124" s="10">
        <v>60</v>
      </c>
      <c r="E124" s="10">
        <v>60</v>
      </c>
      <c r="F124" s="10">
        <v>60</v>
      </c>
      <c r="G124" s="10">
        <v>50</v>
      </c>
      <c r="H124" s="10">
        <v>50</v>
      </c>
      <c r="I124" s="10">
        <v>60</v>
      </c>
      <c r="J124" s="10">
        <v>60</v>
      </c>
      <c r="K124" s="10">
        <v>70</v>
      </c>
      <c r="L124" s="10">
        <v>60</v>
      </c>
    </row>
    <row r="125" spans="1:12" x14ac:dyDescent="0.3">
      <c r="B125" t="s">
        <v>25</v>
      </c>
      <c r="C125">
        <f>AVERAGE(C118:C124)</f>
        <v>44.285714285714285</v>
      </c>
      <c r="D125">
        <f t="shared" ref="D125:L125" si="1">AVERAGE(D118:D124)</f>
        <v>57.142857142857146</v>
      </c>
      <c r="E125">
        <f t="shared" si="1"/>
        <v>56.728571428571435</v>
      </c>
      <c r="F125">
        <f t="shared" si="1"/>
        <v>56.657142857142858</v>
      </c>
      <c r="G125">
        <f t="shared" si="1"/>
        <v>61.428571428571431</v>
      </c>
      <c r="H125">
        <f t="shared" si="1"/>
        <v>61.571428571428569</v>
      </c>
      <c r="I125">
        <f t="shared" si="1"/>
        <v>61.285714285714285</v>
      </c>
      <c r="J125">
        <f t="shared" si="1"/>
        <v>64.428571428571431</v>
      </c>
      <c r="K125">
        <f t="shared" si="1"/>
        <v>65.428571428571431</v>
      </c>
      <c r="L125">
        <f t="shared" si="1"/>
        <v>66.571428571428569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9"/>
  <sheetViews>
    <sheetView zoomScale="82" zoomScaleNormal="82" workbookViewId="0"/>
  </sheetViews>
  <sheetFormatPr defaultRowHeight="16.5" x14ac:dyDescent="0.3"/>
  <cols>
    <col min="1" max="1" width="19.375" customWidth="1"/>
  </cols>
  <sheetData>
    <row r="1" spans="1:17" x14ac:dyDescent="0.3">
      <c r="A1" s="1"/>
    </row>
    <row r="2" spans="1:17" x14ac:dyDescent="0.3">
      <c r="A2" t="s">
        <v>26</v>
      </c>
    </row>
    <row r="4" spans="1:17" ht="18" customHeight="1" x14ac:dyDescent="0.25">
      <c r="A4" s="2" t="s">
        <v>0</v>
      </c>
    </row>
    <row r="5" spans="1:17" ht="18" customHeight="1" x14ac:dyDescent="0.25">
      <c r="A5" s="2"/>
    </row>
    <row r="6" spans="1:17" ht="18" customHeight="1" x14ac:dyDescent="0.3">
      <c r="A6" s="22" t="s">
        <v>92</v>
      </c>
    </row>
    <row r="7" spans="1:17" x14ac:dyDescent="0.25">
      <c r="A7" s="17"/>
    </row>
    <row r="8" spans="1:17" ht="21" thickBot="1" x14ac:dyDescent="0.35">
      <c r="A8" s="18" t="s">
        <v>15</v>
      </c>
    </row>
    <row r="9" spans="1:17" ht="17.25" thickTop="1" x14ac:dyDescent="0.25">
      <c r="A9" s="2" t="s">
        <v>58</v>
      </c>
    </row>
    <row r="10" spans="1:17" x14ac:dyDescent="0.25">
      <c r="A10" s="2" t="s">
        <v>59</v>
      </c>
    </row>
    <row r="11" spans="1:17" x14ac:dyDescent="0.25">
      <c r="A11" s="3" t="s">
        <v>30</v>
      </c>
      <c r="B11" s="16" t="s">
        <v>31</v>
      </c>
      <c r="C11" s="16" t="s">
        <v>32</v>
      </c>
      <c r="D11" s="16" t="s">
        <v>33</v>
      </c>
      <c r="E11" s="16" t="s">
        <v>34</v>
      </c>
      <c r="F11" s="16" t="s">
        <v>35</v>
      </c>
    </row>
    <row r="12" spans="1:17" x14ac:dyDescent="0.25">
      <c r="A12" s="2" t="s">
        <v>36</v>
      </c>
      <c r="B12">
        <v>1</v>
      </c>
      <c r="C12">
        <v>714.28599999999994</v>
      </c>
      <c r="D12">
        <v>714.28599999999994</v>
      </c>
      <c r="E12">
        <v>5.2629999999999999</v>
      </c>
      <c r="F12">
        <v>4.1000000000000002E-2</v>
      </c>
    </row>
    <row r="13" spans="1:17" x14ac:dyDescent="0.25">
      <c r="A13" s="2" t="s">
        <v>37</v>
      </c>
      <c r="B13">
        <v>12</v>
      </c>
      <c r="C13">
        <v>1628.5709999999999</v>
      </c>
      <c r="D13">
        <v>135.714</v>
      </c>
    </row>
    <row r="14" spans="1:17" x14ac:dyDescent="0.25">
      <c r="A14" s="2" t="s">
        <v>38</v>
      </c>
      <c r="B14">
        <v>13</v>
      </c>
      <c r="C14">
        <v>2342.857</v>
      </c>
    </row>
    <row r="15" spans="1:17" ht="39" x14ac:dyDescent="0.25">
      <c r="A15" s="3" t="s">
        <v>2</v>
      </c>
      <c r="B15" s="3"/>
      <c r="C15" s="4" t="s">
        <v>27</v>
      </c>
      <c r="D15" s="3" t="s">
        <v>3</v>
      </c>
      <c r="E15" s="3" t="s">
        <v>4</v>
      </c>
      <c r="F15" s="3" t="s">
        <v>5</v>
      </c>
      <c r="G15" s="23" t="s">
        <v>110</v>
      </c>
      <c r="H15" s="3" t="s">
        <v>6</v>
      </c>
      <c r="I15" s="5">
        <v>0.25</v>
      </c>
      <c r="J15" s="5">
        <v>0.75</v>
      </c>
      <c r="P15" s="19"/>
      <c r="Q15" s="19"/>
    </row>
    <row r="16" spans="1:17" x14ac:dyDescent="0.3">
      <c r="A16" s="14" t="s">
        <v>9</v>
      </c>
      <c r="B16" s="6"/>
      <c r="C16" s="7">
        <v>7</v>
      </c>
      <c r="D16">
        <v>38.570999999999998</v>
      </c>
      <c r="E16">
        <v>13.452</v>
      </c>
      <c r="F16">
        <v>5.0839999999999996</v>
      </c>
      <c r="G16">
        <v>12.441000000000001</v>
      </c>
      <c r="H16">
        <v>40</v>
      </c>
      <c r="I16">
        <v>30</v>
      </c>
      <c r="J16">
        <v>47.5</v>
      </c>
    </row>
    <row r="17" spans="1:17" ht="17.25" x14ac:dyDescent="0.3">
      <c r="A17" s="14" t="s">
        <v>10</v>
      </c>
      <c r="B17" s="8"/>
      <c r="C17" s="7">
        <v>7</v>
      </c>
      <c r="D17">
        <v>52.856999999999999</v>
      </c>
      <c r="E17">
        <v>9.5120000000000005</v>
      </c>
      <c r="F17">
        <v>3.5950000000000002</v>
      </c>
      <c r="G17">
        <v>8.7970000000000006</v>
      </c>
      <c r="H17">
        <v>60</v>
      </c>
      <c r="I17">
        <v>42.5</v>
      </c>
      <c r="J17">
        <v>60</v>
      </c>
    </row>
    <row r="18" spans="1:17" x14ac:dyDescent="0.3">
      <c r="A18" s="14"/>
      <c r="B18" s="9"/>
      <c r="C18" s="7"/>
    </row>
    <row r="19" spans="1:17" ht="21" thickBot="1" x14ac:dyDescent="0.35">
      <c r="A19" s="18" t="s">
        <v>16</v>
      </c>
    </row>
    <row r="20" spans="1:17" ht="17.25" thickTop="1" x14ac:dyDescent="0.25">
      <c r="A20" s="2" t="s">
        <v>60</v>
      </c>
    </row>
    <row r="21" spans="1:17" x14ac:dyDescent="0.25">
      <c r="A21" s="2" t="s">
        <v>61</v>
      </c>
    </row>
    <row r="22" spans="1:17" x14ac:dyDescent="0.25">
      <c r="A22" s="3" t="s">
        <v>30</v>
      </c>
      <c r="B22" s="16" t="s">
        <v>31</v>
      </c>
      <c r="C22" s="16" t="s">
        <v>32</v>
      </c>
      <c r="D22" s="16" t="s">
        <v>33</v>
      </c>
      <c r="E22" s="16" t="s">
        <v>34</v>
      </c>
      <c r="F22" s="16" t="s">
        <v>35</v>
      </c>
    </row>
    <row r="23" spans="1:17" x14ac:dyDescent="0.25">
      <c r="A23" s="2" t="s">
        <v>36</v>
      </c>
      <c r="B23">
        <v>1</v>
      </c>
      <c r="C23">
        <v>178.571</v>
      </c>
      <c r="D23">
        <v>178.571</v>
      </c>
      <c r="E23">
        <v>1.1539999999999999</v>
      </c>
      <c r="F23">
        <v>0.30399999999999999</v>
      </c>
    </row>
    <row r="24" spans="1:17" x14ac:dyDescent="0.25">
      <c r="A24" s="2" t="s">
        <v>37</v>
      </c>
      <c r="B24">
        <v>12</v>
      </c>
      <c r="C24">
        <v>1857.143</v>
      </c>
      <c r="D24">
        <v>154.762</v>
      </c>
    </row>
    <row r="25" spans="1:17" x14ac:dyDescent="0.25">
      <c r="A25" s="2" t="s">
        <v>38</v>
      </c>
      <c r="B25">
        <v>13</v>
      </c>
      <c r="C25">
        <v>2035.7139999999999</v>
      </c>
    </row>
    <row r="26" spans="1:17" ht="39" x14ac:dyDescent="0.25">
      <c r="A26" s="3" t="s">
        <v>2</v>
      </c>
      <c r="B26" s="3"/>
      <c r="C26" s="4" t="s">
        <v>27</v>
      </c>
      <c r="D26" s="3" t="s">
        <v>3</v>
      </c>
      <c r="E26" s="3" t="s">
        <v>4</v>
      </c>
      <c r="F26" s="3" t="s">
        <v>5</v>
      </c>
      <c r="G26" s="23" t="s">
        <v>110</v>
      </c>
      <c r="H26" s="3" t="s">
        <v>6</v>
      </c>
      <c r="I26" s="5">
        <v>0.25</v>
      </c>
      <c r="J26" s="5">
        <v>0.75</v>
      </c>
      <c r="P26" s="19"/>
      <c r="Q26" s="19"/>
    </row>
    <row r="27" spans="1:17" x14ac:dyDescent="0.3">
      <c r="A27" s="14" t="s">
        <v>9</v>
      </c>
      <c r="B27" s="6"/>
      <c r="C27" s="7">
        <v>7</v>
      </c>
      <c r="D27">
        <v>38.570999999999998</v>
      </c>
      <c r="E27">
        <v>6.9009999999999998</v>
      </c>
      <c r="F27">
        <v>2.6080000000000001</v>
      </c>
      <c r="G27">
        <v>6.3819999999999997</v>
      </c>
      <c r="H27">
        <v>40</v>
      </c>
      <c r="I27">
        <v>32.5</v>
      </c>
      <c r="J27">
        <v>40</v>
      </c>
    </row>
    <row r="28" spans="1:17" ht="17.25" x14ac:dyDescent="0.3">
      <c r="A28" s="14" t="s">
        <v>10</v>
      </c>
      <c r="B28" s="8"/>
      <c r="C28" s="7">
        <v>7</v>
      </c>
      <c r="D28">
        <v>45.713999999999999</v>
      </c>
      <c r="E28">
        <v>16.183</v>
      </c>
      <c r="F28">
        <v>6.117</v>
      </c>
      <c r="G28">
        <v>14.967000000000001</v>
      </c>
      <c r="H28">
        <v>50</v>
      </c>
      <c r="I28">
        <v>32.5</v>
      </c>
      <c r="J28">
        <v>60</v>
      </c>
    </row>
    <row r="29" spans="1:17" x14ac:dyDescent="0.3">
      <c r="A29" s="14"/>
      <c r="B29" s="9"/>
      <c r="C29" s="7"/>
    </row>
    <row r="30" spans="1:17" ht="21" thickBot="1" x14ac:dyDescent="0.35">
      <c r="A30" s="18" t="s">
        <v>17</v>
      </c>
    </row>
    <row r="31" spans="1:17" ht="17.25" thickTop="1" x14ac:dyDescent="0.25">
      <c r="A31" s="2" t="s">
        <v>62</v>
      </c>
    </row>
    <row r="32" spans="1:17" x14ac:dyDescent="0.25">
      <c r="A32" s="2" t="s">
        <v>63</v>
      </c>
    </row>
    <row r="33" spans="1:18" x14ac:dyDescent="0.25">
      <c r="A33" s="3" t="s">
        <v>30</v>
      </c>
      <c r="B33" s="16" t="s">
        <v>31</v>
      </c>
      <c r="C33" s="16" t="s">
        <v>32</v>
      </c>
      <c r="D33" s="16" t="s">
        <v>33</v>
      </c>
      <c r="E33" s="16" t="s">
        <v>34</v>
      </c>
      <c r="F33" s="16" t="s">
        <v>35</v>
      </c>
    </row>
    <row r="34" spans="1:18" x14ac:dyDescent="0.25">
      <c r="A34" s="2" t="s">
        <v>36</v>
      </c>
      <c r="B34">
        <v>1</v>
      </c>
      <c r="C34">
        <v>114.286</v>
      </c>
      <c r="D34">
        <v>114.286</v>
      </c>
      <c r="E34">
        <v>1.778</v>
      </c>
      <c r="F34">
        <v>0.20699999999999999</v>
      </c>
    </row>
    <row r="35" spans="1:18" x14ac:dyDescent="0.25">
      <c r="A35" s="2" t="s">
        <v>37</v>
      </c>
      <c r="B35">
        <v>12</v>
      </c>
      <c r="C35">
        <v>771.42899999999997</v>
      </c>
      <c r="D35">
        <v>64.286000000000001</v>
      </c>
    </row>
    <row r="36" spans="1:18" x14ac:dyDescent="0.25">
      <c r="A36" s="2" t="s">
        <v>38</v>
      </c>
      <c r="B36">
        <v>13</v>
      </c>
      <c r="C36">
        <v>885.71400000000006</v>
      </c>
    </row>
    <row r="37" spans="1:18" ht="39" x14ac:dyDescent="0.25">
      <c r="A37" s="3" t="s">
        <v>2</v>
      </c>
      <c r="B37" s="3"/>
      <c r="C37" s="4" t="s">
        <v>27</v>
      </c>
      <c r="D37" s="3" t="s">
        <v>3</v>
      </c>
      <c r="E37" s="3" t="s">
        <v>4</v>
      </c>
      <c r="F37" s="3" t="s">
        <v>5</v>
      </c>
      <c r="G37" s="23" t="s">
        <v>110</v>
      </c>
      <c r="H37" s="3" t="s">
        <v>6</v>
      </c>
      <c r="I37" s="5">
        <v>0.25</v>
      </c>
      <c r="J37" s="5">
        <v>0.75</v>
      </c>
      <c r="Q37" s="19"/>
      <c r="R37" s="19"/>
    </row>
    <row r="38" spans="1:18" x14ac:dyDescent="0.3">
      <c r="A38" s="14" t="s">
        <v>9</v>
      </c>
      <c r="B38" s="6"/>
      <c r="C38" s="7">
        <v>7</v>
      </c>
      <c r="D38">
        <v>44.286000000000001</v>
      </c>
      <c r="E38">
        <v>7.8680000000000003</v>
      </c>
      <c r="F38">
        <v>2.9740000000000002</v>
      </c>
      <c r="G38">
        <v>7.2770000000000001</v>
      </c>
      <c r="H38">
        <v>40</v>
      </c>
      <c r="I38">
        <v>40</v>
      </c>
      <c r="J38">
        <v>47.5</v>
      </c>
    </row>
    <row r="39" spans="1:18" ht="17.25" x14ac:dyDescent="0.3">
      <c r="A39" s="14" t="s">
        <v>10</v>
      </c>
      <c r="B39" s="8"/>
      <c r="C39" s="7">
        <v>7</v>
      </c>
      <c r="D39">
        <v>50</v>
      </c>
      <c r="E39">
        <v>8.1649999999999991</v>
      </c>
      <c r="F39">
        <v>3.0859999999999999</v>
      </c>
      <c r="G39">
        <v>7.5510000000000002</v>
      </c>
      <c r="H39">
        <v>50</v>
      </c>
      <c r="I39">
        <v>42.5</v>
      </c>
      <c r="J39">
        <v>57.5</v>
      </c>
    </row>
    <row r="40" spans="1:18" x14ac:dyDescent="0.3">
      <c r="A40" s="14"/>
      <c r="B40" s="9"/>
      <c r="C40" s="7"/>
      <c r="F40" s="19"/>
      <c r="G40" s="19"/>
    </row>
    <row r="41" spans="1:18" ht="21" thickBot="1" x14ac:dyDescent="0.35">
      <c r="A41" s="18" t="s">
        <v>39</v>
      </c>
    </row>
    <row r="42" spans="1:18" ht="17.25" thickTop="1" x14ac:dyDescent="0.25">
      <c r="A42" s="2" t="s">
        <v>64</v>
      </c>
    </row>
    <row r="43" spans="1:18" x14ac:dyDescent="0.25">
      <c r="A43" s="2" t="s">
        <v>65</v>
      </c>
    </row>
    <row r="44" spans="1:18" x14ac:dyDescent="0.25">
      <c r="A44" s="3" t="s">
        <v>30</v>
      </c>
      <c r="B44" s="16" t="s">
        <v>31</v>
      </c>
      <c r="C44" s="16" t="s">
        <v>32</v>
      </c>
      <c r="D44" s="16" t="s">
        <v>33</v>
      </c>
      <c r="E44" s="16" t="s">
        <v>34</v>
      </c>
      <c r="F44" s="16" t="s">
        <v>35</v>
      </c>
    </row>
    <row r="45" spans="1:18" x14ac:dyDescent="0.25">
      <c r="A45" s="2" t="s">
        <v>36</v>
      </c>
      <c r="B45">
        <v>1</v>
      </c>
      <c r="C45">
        <v>1294.0830000000001</v>
      </c>
      <c r="D45">
        <v>1294.0830000000001</v>
      </c>
      <c r="E45">
        <v>15.726000000000001</v>
      </c>
      <c r="F45">
        <v>2E-3</v>
      </c>
    </row>
    <row r="46" spans="1:18" x14ac:dyDescent="0.25">
      <c r="A46" s="2" t="s">
        <v>37</v>
      </c>
      <c r="B46">
        <v>12</v>
      </c>
      <c r="C46">
        <v>987.49400000000003</v>
      </c>
      <c r="D46">
        <v>82.290999999999997</v>
      </c>
    </row>
    <row r="47" spans="1:18" x14ac:dyDescent="0.25">
      <c r="A47" s="2" t="s">
        <v>38</v>
      </c>
      <c r="B47">
        <v>13</v>
      </c>
      <c r="C47">
        <v>2281.5770000000002</v>
      </c>
    </row>
    <row r="48" spans="1:18" ht="39" x14ac:dyDescent="0.25">
      <c r="A48" s="3" t="s">
        <v>2</v>
      </c>
      <c r="B48" s="3"/>
      <c r="C48" s="4" t="s">
        <v>27</v>
      </c>
      <c r="D48" s="3" t="s">
        <v>3</v>
      </c>
      <c r="E48" s="3" t="s">
        <v>4</v>
      </c>
      <c r="F48" s="3" t="s">
        <v>5</v>
      </c>
      <c r="G48" s="23" t="s">
        <v>110</v>
      </c>
      <c r="H48" s="3" t="s">
        <v>6</v>
      </c>
      <c r="I48" s="5">
        <v>0.25</v>
      </c>
      <c r="J48" s="5">
        <v>0.75</v>
      </c>
      <c r="P48" s="19"/>
      <c r="Q48" s="19"/>
    </row>
    <row r="49" spans="1:17" x14ac:dyDescent="0.3">
      <c r="A49" s="14" t="s">
        <v>9</v>
      </c>
      <c r="B49" s="6"/>
      <c r="C49" s="7">
        <v>7</v>
      </c>
      <c r="D49">
        <v>33.570999999999998</v>
      </c>
      <c r="E49">
        <v>10.292999999999999</v>
      </c>
      <c r="F49">
        <v>3.891</v>
      </c>
      <c r="G49">
        <v>9.52</v>
      </c>
      <c r="H49">
        <v>30</v>
      </c>
      <c r="I49">
        <v>26.25</v>
      </c>
      <c r="J49">
        <v>40</v>
      </c>
    </row>
    <row r="50" spans="1:17" ht="17.25" x14ac:dyDescent="0.3">
      <c r="A50" s="14" t="s">
        <v>10</v>
      </c>
      <c r="B50" s="8"/>
      <c r="C50" s="7">
        <v>7</v>
      </c>
      <c r="D50">
        <v>52.8</v>
      </c>
      <c r="E50">
        <v>7.657</v>
      </c>
      <c r="F50">
        <v>2.8940000000000001</v>
      </c>
      <c r="G50">
        <v>7.0819999999999999</v>
      </c>
      <c r="H50">
        <v>50</v>
      </c>
      <c r="I50">
        <v>50</v>
      </c>
      <c r="J50">
        <v>59.274999999999999</v>
      </c>
    </row>
    <row r="51" spans="1:17" x14ac:dyDescent="0.3">
      <c r="A51" s="14"/>
      <c r="B51" s="9"/>
      <c r="C51" s="7"/>
    </row>
    <row r="52" spans="1:17" ht="21" thickBot="1" x14ac:dyDescent="0.35">
      <c r="A52" s="18" t="s">
        <v>19</v>
      </c>
    </row>
    <row r="53" spans="1:17" ht="17.25" thickTop="1" x14ac:dyDescent="0.25">
      <c r="A53" s="2" t="s">
        <v>66</v>
      </c>
    </row>
    <row r="54" spans="1:17" x14ac:dyDescent="0.25">
      <c r="A54" s="2" t="s">
        <v>67</v>
      </c>
    </row>
    <row r="55" spans="1:17" x14ac:dyDescent="0.25">
      <c r="A55" s="3" t="s">
        <v>30</v>
      </c>
      <c r="B55" s="16" t="s">
        <v>31</v>
      </c>
      <c r="C55" s="16" t="s">
        <v>32</v>
      </c>
      <c r="D55" s="16" t="s">
        <v>33</v>
      </c>
      <c r="E55" s="16" t="s">
        <v>34</v>
      </c>
      <c r="F55" s="16" t="s">
        <v>35</v>
      </c>
    </row>
    <row r="56" spans="1:17" x14ac:dyDescent="0.25">
      <c r="A56" s="2" t="s">
        <v>36</v>
      </c>
      <c r="B56">
        <v>1</v>
      </c>
      <c r="C56">
        <v>639.226</v>
      </c>
      <c r="D56">
        <v>639.226</v>
      </c>
      <c r="E56">
        <v>6.5339999999999998</v>
      </c>
      <c r="F56">
        <v>2.5000000000000001E-2</v>
      </c>
    </row>
    <row r="57" spans="1:17" x14ac:dyDescent="0.25">
      <c r="A57" s="2" t="s">
        <v>37</v>
      </c>
      <c r="B57">
        <v>12</v>
      </c>
      <c r="C57">
        <v>1173.923</v>
      </c>
      <c r="D57">
        <v>97.826999999999998</v>
      </c>
    </row>
    <row r="58" spans="1:17" x14ac:dyDescent="0.25">
      <c r="A58" s="2" t="s">
        <v>38</v>
      </c>
      <c r="B58">
        <v>13</v>
      </c>
      <c r="C58">
        <v>1813.1489999999999</v>
      </c>
    </row>
    <row r="59" spans="1:17" ht="39" x14ac:dyDescent="0.25">
      <c r="A59" s="3" t="s">
        <v>2</v>
      </c>
      <c r="B59" s="3"/>
      <c r="C59" s="4" t="s">
        <v>27</v>
      </c>
      <c r="D59" s="3" t="s">
        <v>3</v>
      </c>
      <c r="E59" s="3" t="s">
        <v>4</v>
      </c>
      <c r="F59" s="3" t="s">
        <v>5</v>
      </c>
      <c r="G59" s="23" t="s">
        <v>110</v>
      </c>
      <c r="H59" s="3" t="s">
        <v>6</v>
      </c>
      <c r="I59" s="5">
        <v>0.25</v>
      </c>
      <c r="J59" s="5">
        <v>0.75</v>
      </c>
      <c r="P59" s="19"/>
      <c r="Q59" s="19"/>
    </row>
    <row r="60" spans="1:17" x14ac:dyDescent="0.3">
      <c r="A60" s="14" t="s">
        <v>9</v>
      </c>
      <c r="B60" s="6"/>
      <c r="C60" s="7">
        <v>7</v>
      </c>
      <c r="D60">
        <v>35.713999999999999</v>
      </c>
      <c r="E60">
        <v>11.339</v>
      </c>
      <c r="F60">
        <v>4.2859999999999996</v>
      </c>
      <c r="G60">
        <v>10.487</v>
      </c>
      <c r="H60">
        <v>30</v>
      </c>
      <c r="I60">
        <v>30</v>
      </c>
      <c r="J60">
        <v>47.5</v>
      </c>
    </row>
    <row r="61" spans="1:17" ht="17.25" x14ac:dyDescent="0.3">
      <c r="A61" s="14" t="s">
        <v>10</v>
      </c>
      <c r="B61" s="8"/>
      <c r="C61" s="7">
        <v>7</v>
      </c>
      <c r="D61">
        <v>49.228999999999999</v>
      </c>
      <c r="E61">
        <v>8.19</v>
      </c>
      <c r="F61">
        <v>3.0960000000000001</v>
      </c>
      <c r="G61">
        <v>7.5750000000000002</v>
      </c>
      <c r="H61">
        <v>50</v>
      </c>
      <c r="I61">
        <v>42.5</v>
      </c>
      <c r="J61">
        <v>55.325000000000003</v>
      </c>
    </row>
    <row r="62" spans="1:17" x14ac:dyDescent="0.3">
      <c r="A62" s="14"/>
      <c r="C62" s="7"/>
    </row>
    <row r="63" spans="1:17" ht="21" thickBot="1" x14ac:dyDescent="0.35">
      <c r="A63" s="18" t="s">
        <v>20</v>
      </c>
    </row>
    <row r="64" spans="1:17" ht="17.25" thickTop="1" x14ac:dyDescent="0.25">
      <c r="A64" s="2" t="s">
        <v>68</v>
      </c>
    </row>
    <row r="65" spans="1:17" x14ac:dyDescent="0.25">
      <c r="A65" s="2" t="s">
        <v>69</v>
      </c>
    </row>
    <row r="66" spans="1:17" x14ac:dyDescent="0.25">
      <c r="A66" s="3" t="s">
        <v>30</v>
      </c>
      <c r="B66" s="16" t="s">
        <v>31</v>
      </c>
      <c r="C66" s="16" t="s">
        <v>32</v>
      </c>
      <c r="D66" s="16" t="s">
        <v>33</v>
      </c>
      <c r="E66" s="16" t="s">
        <v>34</v>
      </c>
      <c r="F66" s="16" t="s">
        <v>35</v>
      </c>
    </row>
    <row r="67" spans="1:17" x14ac:dyDescent="0.25">
      <c r="A67" s="2" t="s">
        <v>36</v>
      </c>
      <c r="B67">
        <v>1</v>
      </c>
      <c r="C67">
        <v>1672.0709999999999</v>
      </c>
      <c r="D67">
        <v>1672.0709999999999</v>
      </c>
      <c r="E67">
        <v>19.341000000000001</v>
      </c>
      <c r="F67" t="s">
        <v>46</v>
      </c>
    </row>
    <row r="68" spans="1:17" x14ac:dyDescent="0.25">
      <c r="A68" s="2" t="s">
        <v>37</v>
      </c>
      <c r="B68">
        <v>12</v>
      </c>
      <c r="C68">
        <v>1037.4290000000001</v>
      </c>
      <c r="D68">
        <v>86.451999999999998</v>
      </c>
    </row>
    <row r="69" spans="1:17" x14ac:dyDescent="0.25">
      <c r="A69" s="2" t="s">
        <v>38</v>
      </c>
      <c r="B69">
        <v>13</v>
      </c>
      <c r="C69">
        <v>2709.5</v>
      </c>
    </row>
    <row r="70" spans="1:17" ht="39" x14ac:dyDescent="0.25">
      <c r="A70" s="3" t="s">
        <v>2</v>
      </c>
      <c r="B70" s="3"/>
      <c r="C70" s="4" t="s">
        <v>27</v>
      </c>
      <c r="D70" s="3" t="s">
        <v>3</v>
      </c>
      <c r="E70" s="3" t="s">
        <v>4</v>
      </c>
      <c r="F70" s="3" t="s">
        <v>5</v>
      </c>
      <c r="G70" s="23" t="s">
        <v>110</v>
      </c>
      <c r="H70" s="3" t="s">
        <v>6</v>
      </c>
      <c r="I70" s="5">
        <v>0.25</v>
      </c>
      <c r="J70" s="5">
        <v>0.75</v>
      </c>
      <c r="P70" s="19"/>
      <c r="Q70" s="19"/>
    </row>
    <row r="71" spans="1:17" x14ac:dyDescent="0.3">
      <c r="A71" s="14" t="s">
        <v>9</v>
      </c>
      <c r="B71" s="6"/>
      <c r="C71" s="7">
        <v>7</v>
      </c>
      <c r="D71">
        <v>32.570999999999998</v>
      </c>
      <c r="E71">
        <v>9.8970000000000002</v>
      </c>
      <c r="F71">
        <v>3.7410000000000001</v>
      </c>
      <c r="G71">
        <v>9.1530000000000005</v>
      </c>
      <c r="H71">
        <v>30</v>
      </c>
      <c r="I71">
        <v>26.25</v>
      </c>
      <c r="J71">
        <v>38.25</v>
      </c>
    </row>
    <row r="72" spans="1:17" ht="17.25" x14ac:dyDescent="0.3">
      <c r="A72" s="14" t="s">
        <v>10</v>
      </c>
      <c r="B72" s="8"/>
      <c r="C72" s="7">
        <v>7</v>
      </c>
      <c r="D72">
        <v>54.429000000000002</v>
      </c>
      <c r="E72">
        <v>8.6579999999999995</v>
      </c>
      <c r="F72">
        <v>3.2719999999999998</v>
      </c>
      <c r="G72">
        <v>8.0069999999999997</v>
      </c>
      <c r="H72">
        <v>57</v>
      </c>
      <c r="I72">
        <v>50</v>
      </c>
      <c r="J72">
        <v>59.25</v>
      </c>
    </row>
    <row r="73" spans="1:17" x14ac:dyDescent="0.3">
      <c r="A73" s="14"/>
      <c r="C73" s="7"/>
    </row>
    <row r="74" spans="1:17" ht="21" thickBot="1" x14ac:dyDescent="0.35">
      <c r="A74" s="18" t="s">
        <v>40</v>
      </c>
    </row>
    <row r="75" spans="1:17" ht="17.25" thickTop="1" x14ac:dyDescent="0.25">
      <c r="A75" s="2" t="s">
        <v>70</v>
      </c>
    </row>
    <row r="76" spans="1:17" x14ac:dyDescent="0.25">
      <c r="A76" s="2" t="s">
        <v>71</v>
      </c>
    </row>
    <row r="77" spans="1:17" x14ac:dyDescent="0.25">
      <c r="A77" s="3" t="s">
        <v>30</v>
      </c>
      <c r="B77" s="16" t="s">
        <v>31</v>
      </c>
      <c r="C77" s="16" t="s">
        <v>32</v>
      </c>
      <c r="D77" s="16" t="s">
        <v>33</v>
      </c>
      <c r="E77" s="16" t="s">
        <v>34</v>
      </c>
      <c r="F77" s="16" t="s">
        <v>35</v>
      </c>
    </row>
    <row r="78" spans="1:17" x14ac:dyDescent="0.25">
      <c r="A78" s="2" t="s">
        <v>36</v>
      </c>
      <c r="B78">
        <v>1</v>
      </c>
      <c r="C78">
        <v>1063.143</v>
      </c>
      <c r="D78">
        <v>1063.143</v>
      </c>
      <c r="E78">
        <v>8.3179999999999996</v>
      </c>
      <c r="F78">
        <v>1.4E-2</v>
      </c>
    </row>
    <row r="79" spans="1:17" x14ac:dyDescent="0.25">
      <c r="A79" s="2" t="s">
        <v>37</v>
      </c>
      <c r="B79">
        <v>12</v>
      </c>
      <c r="C79">
        <v>1533.7139999999999</v>
      </c>
      <c r="D79">
        <v>127.81</v>
      </c>
    </row>
    <row r="80" spans="1:17" x14ac:dyDescent="0.25">
      <c r="A80" s="2" t="s">
        <v>38</v>
      </c>
      <c r="B80">
        <v>13</v>
      </c>
      <c r="C80">
        <v>2596.857</v>
      </c>
    </row>
    <row r="81" spans="1:17" ht="39" x14ac:dyDescent="0.25">
      <c r="A81" s="3" t="s">
        <v>2</v>
      </c>
      <c r="B81" s="3"/>
      <c r="C81" s="4" t="s">
        <v>27</v>
      </c>
      <c r="D81" s="3" t="s">
        <v>3</v>
      </c>
      <c r="E81" s="3" t="s">
        <v>4</v>
      </c>
      <c r="F81" s="3" t="s">
        <v>5</v>
      </c>
      <c r="G81" s="23" t="s">
        <v>110</v>
      </c>
      <c r="H81" s="3" t="s">
        <v>6</v>
      </c>
      <c r="I81" s="5">
        <v>0.25</v>
      </c>
      <c r="J81" s="5">
        <v>0.75</v>
      </c>
      <c r="P81" s="19"/>
      <c r="Q81" s="19"/>
    </row>
    <row r="82" spans="1:17" x14ac:dyDescent="0.3">
      <c r="A82" s="14" t="s">
        <v>9</v>
      </c>
      <c r="B82" s="6"/>
      <c r="C82" s="7">
        <v>7</v>
      </c>
      <c r="D82">
        <v>36.570999999999998</v>
      </c>
      <c r="E82">
        <v>10.292999999999999</v>
      </c>
      <c r="F82">
        <v>3.891</v>
      </c>
      <c r="G82">
        <v>9.52</v>
      </c>
      <c r="H82">
        <v>40</v>
      </c>
      <c r="I82">
        <v>30</v>
      </c>
      <c r="J82">
        <v>43</v>
      </c>
    </row>
    <row r="83" spans="1:17" ht="17.25" x14ac:dyDescent="0.3">
      <c r="A83" s="14" t="s">
        <v>10</v>
      </c>
      <c r="B83" s="8"/>
      <c r="C83" s="7">
        <v>7</v>
      </c>
      <c r="D83">
        <v>54</v>
      </c>
      <c r="E83">
        <v>12.234</v>
      </c>
      <c r="F83">
        <v>4.6239999999999997</v>
      </c>
      <c r="G83">
        <v>11.314</v>
      </c>
      <c r="H83">
        <v>56</v>
      </c>
      <c r="I83">
        <v>42.5</v>
      </c>
      <c r="J83">
        <v>59.25</v>
      </c>
    </row>
    <row r="84" spans="1:17" x14ac:dyDescent="0.3">
      <c r="A84" s="15"/>
      <c r="C84" s="7"/>
    </row>
    <row r="85" spans="1:17" ht="21" thickBot="1" x14ac:dyDescent="0.35">
      <c r="A85" s="18" t="s">
        <v>41</v>
      </c>
    </row>
    <row r="86" spans="1:17" ht="17.25" thickTop="1" x14ac:dyDescent="0.25">
      <c r="A86" s="2" t="s">
        <v>1</v>
      </c>
    </row>
    <row r="87" spans="1:17" ht="39" x14ac:dyDescent="0.25">
      <c r="A87" s="3" t="s">
        <v>2</v>
      </c>
      <c r="B87" s="3"/>
      <c r="C87" s="4" t="s">
        <v>27</v>
      </c>
      <c r="D87" s="3" t="s">
        <v>3</v>
      </c>
      <c r="E87" s="3" t="s">
        <v>4</v>
      </c>
      <c r="F87" s="3" t="s">
        <v>5</v>
      </c>
      <c r="G87" s="23" t="s">
        <v>110</v>
      </c>
      <c r="H87" s="3" t="s">
        <v>6</v>
      </c>
      <c r="I87" s="5">
        <v>0.25</v>
      </c>
      <c r="J87" s="5">
        <v>0.75</v>
      </c>
      <c r="P87" s="19"/>
      <c r="Q87" s="19"/>
    </row>
    <row r="88" spans="1:17" x14ac:dyDescent="0.3">
      <c r="A88" s="14" t="s">
        <v>9</v>
      </c>
      <c r="B88" s="6"/>
      <c r="C88" s="7">
        <v>7</v>
      </c>
      <c r="D88">
        <v>40</v>
      </c>
      <c r="E88">
        <v>0</v>
      </c>
      <c r="F88">
        <v>0</v>
      </c>
      <c r="G88">
        <v>0</v>
      </c>
      <c r="H88">
        <v>40</v>
      </c>
      <c r="I88">
        <v>40</v>
      </c>
      <c r="J88">
        <v>40</v>
      </c>
    </row>
    <row r="89" spans="1:17" ht="17.25" x14ac:dyDescent="0.3">
      <c r="A89" s="14" t="s">
        <v>10</v>
      </c>
      <c r="B89" s="8"/>
      <c r="C89" s="7">
        <v>7</v>
      </c>
      <c r="D89">
        <v>51.570999999999998</v>
      </c>
      <c r="E89">
        <v>10.179</v>
      </c>
      <c r="F89">
        <v>3.847</v>
      </c>
      <c r="G89">
        <v>9.4139999999999997</v>
      </c>
      <c r="H89">
        <v>50</v>
      </c>
      <c r="I89">
        <v>44.75</v>
      </c>
      <c r="J89">
        <v>55.25</v>
      </c>
    </row>
    <row r="90" spans="1:17" x14ac:dyDescent="0.3">
      <c r="A90" s="15"/>
      <c r="C90" s="7"/>
    </row>
    <row r="91" spans="1:17" ht="21" thickBot="1" x14ac:dyDescent="0.35">
      <c r="A91" s="18" t="s">
        <v>23</v>
      </c>
    </row>
    <row r="92" spans="1:17" ht="17.25" thickTop="1" x14ac:dyDescent="0.25">
      <c r="A92" s="2" t="s">
        <v>72</v>
      </c>
    </row>
    <row r="93" spans="1:17" x14ac:dyDescent="0.25">
      <c r="A93" s="2" t="s">
        <v>73</v>
      </c>
    </row>
    <row r="94" spans="1:17" x14ac:dyDescent="0.25">
      <c r="A94" s="3" t="s">
        <v>30</v>
      </c>
      <c r="B94" s="16" t="s">
        <v>31</v>
      </c>
      <c r="C94" s="16" t="s">
        <v>32</v>
      </c>
      <c r="D94" s="16" t="s">
        <v>33</v>
      </c>
      <c r="E94" s="16" t="s">
        <v>34</v>
      </c>
      <c r="F94" s="16" t="s">
        <v>35</v>
      </c>
    </row>
    <row r="95" spans="1:17" x14ac:dyDescent="0.25">
      <c r="A95" s="2" t="s">
        <v>36</v>
      </c>
      <c r="B95">
        <v>1</v>
      </c>
      <c r="C95">
        <v>1188.643</v>
      </c>
      <c r="D95">
        <v>1188.643</v>
      </c>
      <c r="E95">
        <v>13.906000000000001</v>
      </c>
      <c r="F95">
        <v>3.0000000000000001E-3</v>
      </c>
    </row>
    <row r="96" spans="1:17" x14ac:dyDescent="0.25">
      <c r="A96" s="2" t="s">
        <v>37</v>
      </c>
      <c r="B96">
        <v>12</v>
      </c>
      <c r="C96">
        <v>1025.7139999999999</v>
      </c>
      <c r="D96">
        <v>85.475999999999999</v>
      </c>
    </row>
    <row r="97" spans="1:18" x14ac:dyDescent="0.25">
      <c r="A97" s="2" t="s">
        <v>38</v>
      </c>
      <c r="B97">
        <v>13</v>
      </c>
      <c r="C97">
        <v>2214.357</v>
      </c>
    </row>
    <row r="98" spans="1:18" ht="39" x14ac:dyDescent="0.25">
      <c r="A98" s="3" t="s">
        <v>2</v>
      </c>
      <c r="B98" s="3"/>
      <c r="C98" s="4" t="s">
        <v>27</v>
      </c>
      <c r="D98" s="3" t="s">
        <v>3</v>
      </c>
      <c r="E98" s="3" t="s">
        <v>4</v>
      </c>
      <c r="F98" s="3" t="s">
        <v>5</v>
      </c>
      <c r="G98" s="23" t="s">
        <v>110</v>
      </c>
      <c r="H98" s="3" t="s">
        <v>6</v>
      </c>
      <c r="I98" s="5">
        <v>0.25</v>
      </c>
      <c r="J98" s="5">
        <v>0.75</v>
      </c>
      <c r="P98" s="19"/>
      <c r="Q98" s="19"/>
    </row>
    <row r="99" spans="1:18" x14ac:dyDescent="0.3">
      <c r="A99" s="14" t="s">
        <v>9</v>
      </c>
      <c r="B99" s="6"/>
      <c r="C99" s="7">
        <v>7</v>
      </c>
      <c r="D99">
        <v>40</v>
      </c>
      <c r="E99">
        <v>10</v>
      </c>
      <c r="F99">
        <v>3.78</v>
      </c>
      <c r="G99">
        <v>9.2479999999999993</v>
      </c>
      <c r="H99">
        <v>40</v>
      </c>
      <c r="I99">
        <v>40</v>
      </c>
      <c r="J99">
        <v>47.5</v>
      </c>
    </row>
    <row r="100" spans="1:18" ht="17.25" x14ac:dyDescent="0.3">
      <c r="A100" s="14" t="s">
        <v>10</v>
      </c>
      <c r="B100" s="8"/>
      <c r="C100" s="7">
        <v>7</v>
      </c>
      <c r="D100">
        <v>58.429000000000002</v>
      </c>
      <c r="E100">
        <v>8.423</v>
      </c>
      <c r="F100">
        <v>3.1840000000000002</v>
      </c>
      <c r="G100">
        <v>7.79</v>
      </c>
      <c r="H100">
        <v>57</v>
      </c>
      <c r="I100">
        <v>51.75</v>
      </c>
      <c r="J100">
        <v>60</v>
      </c>
    </row>
    <row r="102" spans="1:18" ht="21" thickBot="1" x14ac:dyDescent="0.35">
      <c r="A102" s="18" t="s">
        <v>24</v>
      </c>
    </row>
    <row r="103" spans="1:18" ht="17.25" thickTop="1" x14ac:dyDescent="0.25">
      <c r="A103" s="2" t="s">
        <v>1</v>
      </c>
      <c r="Q103" s="19"/>
      <c r="R103" s="19"/>
    </row>
    <row r="104" spans="1:18" ht="39" x14ac:dyDescent="0.25">
      <c r="A104" s="3" t="s">
        <v>2</v>
      </c>
      <c r="B104" s="3"/>
      <c r="C104" s="4" t="s">
        <v>27</v>
      </c>
      <c r="D104" s="3" t="s">
        <v>3</v>
      </c>
      <c r="E104" s="3" t="s">
        <v>4</v>
      </c>
      <c r="F104" s="3" t="s">
        <v>5</v>
      </c>
      <c r="G104" s="23" t="s">
        <v>110</v>
      </c>
      <c r="H104" s="3" t="s">
        <v>6</v>
      </c>
      <c r="I104" s="5">
        <v>0.25</v>
      </c>
      <c r="J104" s="5">
        <v>0.75</v>
      </c>
    </row>
    <row r="105" spans="1:18" x14ac:dyDescent="0.3">
      <c r="A105" s="14" t="s">
        <v>9</v>
      </c>
      <c r="B105" s="6"/>
      <c r="C105" s="7">
        <v>7</v>
      </c>
      <c r="D105">
        <v>40</v>
      </c>
      <c r="E105">
        <v>8.1649999999999991</v>
      </c>
      <c r="F105">
        <v>3.0859999999999999</v>
      </c>
      <c r="G105">
        <v>7.5510000000000002</v>
      </c>
      <c r="H105">
        <v>40</v>
      </c>
      <c r="I105">
        <v>32.5</v>
      </c>
      <c r="J105">
        <v>47.5</v>
      </c>
    </row>
    <row r="106" spans="1:18" ht="17.25" x14ac:dyDescent="0.3">
      <c r="A106" s="14" t="s">
        <v>10</v>
      </c>
      <c r="B106" s="8"/>
      <c r="C106" s="7">
        <v>7</v>
      </c>
      <c r="D106">
        <v>57.286000000000001</v>
      </c>
      <c r="E106">
        <v>7.6970000000000001</v>
      </c>
      <c r="F106">
        <v>2.9089999999999998</v>
      </c>
      <c r="G106">
        <v>7.1180000000000003</v>
      </c>
      <c r="H106">
        <v>57</v>
      </c>
      <c r="I106">
        <v>50</v>
      </c>
      <c r="J106">
        <v>65.25</v>
      </c>
    </row>
    <row r="110" spans="1:18" x14ac:dyDescent="0.25">
      <c r="A110" s="2" t="s">
        <v>12</v>
      </c>
    </row>
    <row r="111" spans="1:18" x14ac:dyDescent="0.3">
      <c r="A111" s="12" t="s">
        <v>9</v>
      </c>
      <c r="B111" s="13"/>
      <c r="C111" s="12" t="s">
        <v>15</v>
      </c>
      <c r="D111" s="12" t="s">
        <v>16</v>
      </c>
      <c r="E111" s="12" t="s">
        <v>17</v>
      </c>
      <c r="F111" s="12" t="s">
        <v>18</v>
      </c>
      <c r="G111" s="12" t="s">
        <v>19</v>
      </c>
      <c r="H111" s="12" t="s">
        <v>20</v>
      </c>
      <c r="I111" s="12" t="s">
        <v>21</v>
      </c>
      <c r="J111" s="12" t="s">
        <v>22</v>
      </c>
      <c r="K111" s="12" t="s">
        <v>23</v>
      </c>
      <c r="L111" s="12" t="s">
        <v>24</v>
      </c>
    </row>
    <row r="112" spans="1:18" x14ac:dyDescent="0.3">
      <c r="A112" s="1" t="s">
        <v>14</v>
      </c>
      <c r="B112">
        <v>1</v>
      </c>
      <c r="C112" s="10">
        <v>20</v>
      </c>
      <c r="D112" s="10">
        <v>40</v>
      </c>
      <c r="E112" s="10">
        <v>40</v>
      </c>
      <c r="F112" s="11">
        <v>40</v>
      </c>
      <c r="G112" s="10">
        <v>40</v>
      </c>
      <c r="H112" s="10">
        <v>50</v>
      </c>
      <c r="I112" s="10">
        <v>50</v>
      </c>
      <c r="J112" s="10">
        <v>40</v>
      </c>
      <c r="K112" s="11">
        <v>50</v>
      </c>
      <c r="L112" s="10">
        <v>40</v>
      </c>
    </row>
    <row r="113" spans="1:12" x14ac:dyDescent="0.3">
      <c r="B113">
        <v>2</v>
      </c>
      <c r="C113" s="10">
        <v>40</v>
      </c>
      <c r="D113" s="10">
        <v>40</v>
      </c>
      <c r="E113" s="10">
        <v>40</v>
      </c>
      <c r="F113" s="10">
        <v>40</v>
      </c>
      <c r="G113" s="10">
        <v>50</v>
      </c>
      <c r="H113" s="10">
        <v>33</v>
      </c>
      <c r="I113" s="10">
        <v>43</v>
      </c>
      <c r="J113" s="10">
        <v>40</v>
      </c>
      <c r="K113" s="10">
        <v>40</v>
      </c>
      <c r="L113" s="10">
        <v>50</v>
      </c>
    </row>
    <row r="114" spans="1:12" x14ac:dyDescent="0.3">
      <c r="A114" s="2"/>
      <c r="B114">
        <v>3</v>
      </c>
      <c r="C114" s="10">
        <v>60</v>
      </c>
      <c r="D114" s="10">
        <v>40</v>
      </c>
      <c r="E114" s="10">
        <v>40</v>
      </c>
      <c r="F114" s="11">
        <v>30</v>
      </c>
      <c r="G114" s="10">
        <v>30</v>
      </c>
      <c r="H114" s="10">
        <v>25</v>
      </c>
      <c r="I114" s="10">
        <v>40</v>
      </c>
      <c r="J114" s="10">
        <v>40</v>
      </c>
      <c r="K114" s="11">
        <v>50</v>
      </c>
      <c r="L114" s="10">
        <v>40</v>
      </c>
    </row>
    <row r="115" spans="1:12" x14ac:dyDescent="0.3">
      <c r="B115">
        <v>4</v>
      </c>
      <c r="C115" s="10">
        <v>40</v>
      </c>
      <c r="D115" s="10">
        <v>40</v>
      </c>
      <c r="E115" s="10">
        <v>60</v>
      </c>
      <c r="F115" s="10">
        <v>50</v>
      </c>
      <c r="G115" s="10">
        <v>20</v>
      </c>
      <c r="H115" s="10">
        <v>40</v>
      </c>
      <c r="I115" s="10">
        <v>43</v>
      </c>
      <c r="J115" s="10">
        <v>40</v>
      </c>
      <c r="K115" s="10">
        <v>40</v>
      </c>
      <c r="L115" s="10">
        <v>50</v>
      </c>
    </row>
    <row r="116" spans="1:12" x14ac:dyDescent="0.3">
      <c r="B116">
        <v>5</v>
      </c>
      <c r="C116" s="10">
        <v>30</v>
      </c>
      <c r="D116" s="10">
        <v>30</v>
      </c>
      <c r="E116" s="10">
        <v>40</v>
      </c>
      <c r="F116" s="10">
        <v>20</v>
      </c>
      <c r="G116" s="10">
        <v>50</v>
      </c>
      <c r="H116" s="10">
        <v>30</v>
      </c>
      <c r="I116" s="10">
        <v>20</v>
      </c>
      <c r="J116" s="10">
        <v>40</v>
      </c>
      <c r="K116" s="10">
        <v>20</v>
      </c>
      <c r="L116" s="10">
        <v>30</v>
      </c>
    </row>
    <row r="117" spans="1:12" x14ac:dyDescent="0.3">
      <c r="B117">
        <v>6</v>
      </c>
      <c r="C117" s="10">
        <v>50</v>
      </c>
      <c r="D117" s="10">
        <v>30</v>
      </c>
      <c r="E117" s="10">
        <v>50</v>
      </c>
      <c r="F117" s="10">
        <v>25</v>
      </c>
      <c r="G117" s="10">
        <v>30</v>
      </c>
      <c r="H117" s="10">
        <v>30</v>
      </c>
      <c r="I117" s="10">
        <v>30</v>
      </c>
      <c r="J117" s="10">
        <v>40</v>
      </c>
      <c r="K117" s="10">
        <v>40</v>
      </c>
      <c r="L117" s="10">
        <v>40</v>
      </c>
    </row>
    <row r="118" spans="1:12" x14ac:dyDescent="0.3">
      <c r="B118">
        <v>7</v>
      </c>
      <c r="C118" s="10">
        <v>30</v>
      </c>
      <c r="D118" s="10">
        <v>50</v>
      </c>
      <c r="E118" s="10">
        <v>40</v>
      </c>
      <c r="F118" s="10">
        <v>30</v>
      </c>
      <c r="G118" s="10">
        <v>30</v>
      </c>
      <c r="H118" s="10">
        <v>20</v>
      </c>
      <c r="I118" s="10">
        <v>30</v>
      </c>
      <c r="J118" s="10">
        <v>40</v>
      </c>
      <c r="K118" s="10">
        <v>40</v>
      </c>
      <c r="L118" s="10">
        <v>30</v>
      </c>
    </row>
    <row r="119" spans="1:12" x14ac:dyDescent="0.3">
      <c r="B119" t="s">
        <v>25</v>
      </c>
      <c r="C119">
        <f>AVERAGE(C112:C118)</f>
        <v>38.571428571428569</v>
      </c>
      <c r="D119">
        <f t="shared" ref="D119:L119" si="0">AVERAGE(D112:D118)</f>
        <v>38.571428571428569</v>
      </c>
      <c r="E119">
        <f t="shared" si="0"/>
        <v>44.285714285714285</v>
      </c>
      <c r="F119">
        <f t="shared" si="0"/>
        <v>33.571428571428569</v>
      </c>
      <c r="G119">
        <f t="shared" si="0"/>
        <v>35.714285714285715</v>
      </c>
      <c r="H119">
        <f t="shared" si="0"/>
        <v>32.571428571428569</v>
      </c>
      <c r="I119">
        <f t="shared" si="0"/>
        <v>36.571428571428569</v>
      </c>
      <c r="J119">
        <f t="shared" si="0"/>
        <v>40</v>
      </c>
      <c r="K119">
        <f t="shared" si="0"/>
        <v>40</v>
      </c>
      <c r="L119">
        <f t="shared" si="0"/>
        <v>40</v>
      </c>
    </row>
    <row r="121" spans="1:12" x14ac:dyDescent="0.3">
      <c r="A121" s="12" t="s">
        <v>57</v>
      </c>
      <c r="B121" s="13"/>
      <c r="C121" s="12" t="s">
        <v>15</v>
      </c>
      <c r="D121" s="12" t="s">
        <v>16</v>
      </c>
      <c r="E121" s="12" t="s">
        <v>17</v>
      </c>
      <c r="F121" s="12" t="s">
        <v>18</v>
      </c>
      <c r="G121" s="12" t="s">
        <v>19</v>
      </c>
      <c r="H121" s="12" t="s">
        <v>20</v>
      </c>
      <c r="I121" s="12" t="s">
        <v>21</v>
      </c>
      <c r="J121" s="12" t="s">
        <v>22</v>
      </c>
      <c r="K121" s="12" t="s">
        <v>23</v>
      </c>
      <c r="L121" s="12" t="s">
        <v>24</v>
      </c>
    </row>
    <row r="122" spans="1:12" x14ac:dyDescent="0.3">
      <c r="A122" s="1" t="s">
        <v>14</v>
      </c>
      <c r="B122">
        <v>1</v>
      </c>
      <c r="C122" s="10">
        <v>60</v>
      </c>
      <c r="D122" s="10">
        <v>60</v>
      </c>
      <c r="E122" s="10">
        <v>50</v>
      </c>
      <c r="F122" s="11">
        <v>50</v>
      </c>
      <c r="G122" s="10">
        <v>50</v>
      </c>
      <c r="H122" s="10">
        <v>57</v>
      </c>
      <c r="I122" s="10">
        <v>40</v>
      </c>
      <c r="J122" s="10">
        <v>57</v>
      </c>
      <c r="K122" s="11">
        <v>75</v>
      </c>
      <c r="L122" s="10">
        <v>50</v>
      </c>
    </row>
    <row r="123" spans="1:12" x14ac:dyDescent="0.3">
      <c r="B123">
        <v>2</v>
      </c>
      <c r="C123" s="10">
        <v>40</v>
      </c>
      <c r="D123" s="10">
        <v>60</v>
      </c>
      <c r="E123" s="10">
        <v>60</v>
      </c>
      <c r="F123" s="10">
        <v>50</v>
      </c>
      <c r="G123" s="10">
        <v>50</v>
      </c>
      <c r="H123" s="10">
        <v>50</v>
      </c>
      <c r="I123" s="10">
        <v>56</v>
      </c>
      <c r="J123" s="10">
        <v>71</v>
      </c>
      <c r="K123" s="10">
        <v>60</v>
      </c>
      <c r="L123" s="10">
        <v>57</v>
      </c>
    </row>
    <row r="124" spans="1:12" x14ac:dyDescent="0.3">
      <c r="A124" s="2"/>
      <c r="B124">
        <v>3</v>
      </c>
      <c r="C124" s="10">
        <v>60</v>
      </c>
      <c r="D124" s="10">
        <v>30</v>
      </c>
      <c r="E124" s="10">
        <v>40</v>
      </c>
      <c r="F124" s="11">
        <v>57.1</v>
      </c>
      <c r="G124" s="10">
        <v>50</v>
      </c>
      <c r="H124" s="10">
        <v>57</v>
      </c>
      <c r="I124" s="10">
        <v>57</v>
      </c>
      <c r="J124" s="10">
        <v>50</v>
      </c>
      <c r="K124" s="11">
        <v>50</v>
      </c>
      <c r="L124" s="10">
        <v>67</v>
      </c>
    </row>
    <row r="125" spans="1:12" x14ac:dyDescent="0.3">
      <c r="B125">
        <v>4</v>
      </c>
      <c r="C125" s="10">
        <v>60</v>
      </c>
      <c r="D125" s="10">
        <v>60</v>
      </c>
      <c r="E125" s="10">
        <v>60</v>
      </c>
      <c r="F125" s="10">
        <v>50</v>
      </c>
      <c r="G125" s="10">
        <v>37.5</v>
      </c>
      <c r="H125" s="10">
        <v>67</v>
      </c>
      <c r="I125" s="10">
        <v>50</v>
      </c>
      <c r="J125" s="10">
        <v>50</v>
      </c>
      <c r="K125" s="10">
        <v>57</v>
      </c>
      <c r="L125" s="10">
        <v>50</v>
      </c>
    </row>
    <row r="126" spans="1:12" x14ac:dyDescent="0.3">
      <c r="B126">
        <v>5</v>
      </c>
      <c r="C126" s="10">
        <v>60</v>
      </c>
      <c r="D126" s="10">
        <v>20</v>
      </c>
      <c r="E126" s="10">
        <v>40</v>
      </c>
      <c r="F126" s="10">
        <v>40</v>
      </c>
      <c r="G126" s="10">
        <v>60</v>
      </c>
      <c r="H126" s="10">
        <v>50</v>
      </c>
      <c r="I126" s="10">
        <v>60</v>
      </c>
      <c r="J126" s="10">
        <v>43</v>
      </c>
      <c r="K126" s="10">
        <v>60</v>
      </c>
      <c r="L126" s="10">
        <v>50</v>
      </c>
    </row>
    <row r="127" spans="1:12" x14ac:dyDescent="0.3">
      <c r="B127">
        <v>6</v>
      </c>
      <c r="C127" s="10">
        <v>50</v>
      </c>
      <c r="D127" s="10">
        <v>40</v>
      </c>
      <c r="E127" s="10">
        <v>50</v>
      </c>
      <c r="F127" s="10">
        <v>60</v>
      </c>
      <c r="G127" s="10">
        <v>57.1</v>
      </c>
      <c r="H127" s="10">
        <v>60</v>
      </c>
      <c r="I127" s="10">
        <v>75</v>
      </c>
      <c r="J127" s="10">
        <v>50</v>
      </c>
      <c r="K127" s="10">
        <v>57</v>
      </c>
      <c r="L127" s="10">
        <v>67</v>
      </c>
    </row>
    <row r="128" spans="1:12" x14ac:dyDescent="0.3">
      <c r="B128">
        <v>7</v>
      </c>
      <c r="C128" s="10">
        <v>40</v>
      </c>
      <c r="D128" s="10">
        <v>50</v>
      </c>
      <c r="E128" s="10">
        <v>50</v>
      </c>
      <c r="F128" s="10">
        <v>62.5</v>
      </c>
      <c r="G128" s="10">
        <v>40</v>
      </c>
      <c r="H128" s="10">
        <v>40</v>
      </c>
      <c r="I128" s="10">
        <v>40</v>
      </c>
      <c r="J128" s="10">
        <v>40</v>
      </c>
      <c r="K128" s="10">
        <v>50</v>
      </c>
      <c r="L128" s="10">
        <v>60</v>
      </c>
    </row>
    <row r="129" spans="2:12" x14ac:dyDescent="0.3">
      <c r="B129" t="s">
        <v>25</v>
      </c>
      <c r="C129">
        <f>AVERAGE(C122:C128)</f>
        <v>52.857142857142854</v>
      </c>
      <c r="D129">
        <f t="shared" ref="D129:L129" si="1">AVERAGE(D122:D128)</f>
        <v>45.714285714285715</v>
      </c>
      <c r="E129">
        <f t="shared" si="1"/>
        <v>50</v>
      </c>
      <c r="F129">
        <f t="shared" si="1"/>
        <v>52.800000000000004</v>
      </c>
      <c r="G129">
        <f t="shared" si="1"/>
        <v>49.228571428571435</v>
      </c>
      <c r="H129">
        <f t="shared" si="1"/>
        <v>54.428571428571431</v>
      </c>
      <c r="I129">
        <f t="shared" si="1"/>
        <v>54</v>
      </c>
      <c r="J129">
        <f t="shared" si="1"/>
        <v>51.571428571428569</v>
      </c>
      <c r="K129">
        <f t="shared" si="1"/>
        <v>58.428571428571431</v>
      </c>
      <c r="L129">
        <f t="shared" si="1"/>
        <v>57.285714285714285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0"/>
  <sheetViews>
    <sheetView zoomScale="82" zoomScaleNormal="82" workbookViewId="0"/>
  </sheetViews>
  <sheetFormatPr defaultRowHeight="16.5" x14ac:dyDescent="0.3"/>
  <cols>
    <col min="1" max="1" width="19.625" customWidth="1"/>
  </cols>
  <sheetData>
    <row r="1" spans="1:17" x14ac:dyDescent="0.3">
      <c r="A1" s="1"/>
    </row>
    <row r="2" spans="1:17" x14ac:dyDescent="0.3">
      <c r="A2" t="s">
        <v>26</v>
      </c>
    </row>
    <row r="4" spans="1:17" x14ac:dyDescent="0.25">
      <c r="A4" s="2" t="s">
        <v>0</v>
      </c>
    </row>
    <row r="5" spans="1:17" x14ac:dyDescent="0.25">
      <c r="A5" s="2"/>
    </row>
    <row r="6" spans="1:17" ht="20.25" x14ac:dyDescent="0.3">
      <c r="A6" s="22" t="s">
        <v>91</v>
      </c>
    </row>
    <row r="7" spans="1:17" x14ac:dyDescent="0.25">
      <c r="A7" s="17"/>
    </row>
    <row r="8" spans="1:17" ht="21" thickBot="1" x14ac:dyDescent="0.35">
      <c r="A8" s="18" t="s">
        <v>15</v>
      </c>
    </row>
    <row r="9" spans="1:17" ht="17.25" thickTop="1" x14ac:dyDescent="0.25">
      <c r="A9" s="2" t="s">
        <v>75</v>
      </c>
    </row>
    <row r="10" spans="1:17" x14ac:dyDescent="0.25">
      <c r="A10" s="2" t="s">
        <v>76</v>
      </c>
    </row>
    <row r="11" spans="1:17" ht="39" x14ac:dyDescent="0.25">
      <c r="A11" s="3" t="s">
        <v>2</v>
      </c>
      <c r="B11" s="3"/>
      <c r="C11" s="4" t="s">
        <v>27</v>
      </c>
      <c r="D11" s="3" t="s">
        <v>3</v>
      </c>
      <c r="E11" s="3" t="s">
        <v>4</v>
      </c>
      <c r="F11" s="3" t="s">
        <v>5</v>
      </c>
      <c r="G11" s="23" t="s">
        <v>110</v>
      </c>
      <c r="H11" s="3" t="s">
        <v>6</v>
      </c>
      <c r="I11" s="5">
        <v>0.25</v>
      </c>
      <c r="J11" s="5">
        <v>0.75</v>
      </c>
      <c r="P11" s="19"/>
      <c r="Q11" s="19"/>
    </row>
    <row r="12" spans="1:17" x14ac:dyDescent="0.3">
      <c r="A12" s="14" t="s">
        <v>9</v>
      </c>
      <c r="B12" s="6"/>
      <c r="C12" s="7">
        <v>7</v>
      </c>
      <c r="D12">
        <v>38.570999999999998</v>
      </c>
      <c r="E12">
        <v>13.452</v>
      </c>
      <c r="F12">
        <v>5.0839999999999996</v>
      </c>
      <c r="G12">
        <v>12.441000000000001</v>
      </c>
      <c r="H12">
        <v>40</v>
      </c>
      <c r="I12">
        <v>30</v>
      </c>
      <c r="J12">
        <v>47.5</v>
      </c>
    </row>
    <row r="13" spans="1:17" ht="17.25" x14ac:dyDescent="0.3">
      <c r="A13" s="14" t="s">
        <v>74</v>
      </c>
      <c r="B13" s="8"/>
      <c r="C13" s="7">
        <v>7</v>
      </c>
      <c r="D13">
        <v>51.429000000000002</v>
      </c>
      <c r="E13">
        <v>18.645</v>
      </c>
      <c r="F13">
        <v>7.0469999999999997</v>
      </c>
      <c r="G13">
        <v>17.242999999999999</v>
      </c>
      <c r="H13">
        <v>60</v>
      </c>
      <c r="I13">
        <v>32.5</v>
      </c>
      <c r="J13">
        <v>60</v>
      </c>
    </row>
    <row r="14" spans="1:17" x14ac:dyDescent="0.3">
      <c r="A14" s="14"/>
      <c r="B14" s="9"/>
      <c r="C14" s="7"/>
    </row>
    <row r="15" spans="1:17" ht="21" thickBot="1" x14ac:dyDescent="0.35">
      <c r="A15" s="18" t="s">
        <v>16</v>
      </c>
    </row>
    <row r="16" spans="1:17" ht="17.25" thickTop="1" x14ac:dyDescent="0.25">
      <c r="A16" s="2" t="s">
        <v>77</v>
      </c>
    </row>
    <row r="17" spans="1:17" x14ac:dyDescent="0.25">
      <c r="A17" s="2" t="s">
        <v>78</v>
      </c>
    </row>
    <row r="18" spans="1:17" x14ac:dyDescent="0.25">
      <c r="A18" s="3" t="s">
        <v>30</v>
      </c>
      <c r="B18" s="16" t="s">
        <v>31</v>
      </c>
      <c r="C18" s="16" t="s">
        <v>32</v>
      </c>
      <c r="D18" s="16" t="s">
        <v>33</v>
      </c>
      <c r="E18" s="16" t="s">
        <v>34</v>
      </c>
      <c r="F18" s="16" t="s">
        <v>35</v>
      </c>
    </row>
    <row r="19" spans="1:17" x14ac:dyDescent="0.25">
      <c r="A19" s="2" t="s">
        <v>36</v>
      </c>
      <c r="B19">
        <v>1</v>
      </c>
      <c r="C19">
        <v>864.28599999999994</v>
      </c>
      <c r="D19">
        <v>864.28599999999994</v>
      </c>
      <c r="E19">
        <v>15.782999999999999</v>
      </c>
      <c r="F19">
        <v>2E-3</v>
      </c>
    </row>
    <row r="20" spans="1:17" x14ac:dyDescent="0.25">
      <c r="A20" s="2" t="s">
        <v>37</v>
      </c>
      <c r="B20">
        <v>12</v>
      </c>
      <c r="C20">
        <v>657.14300000000003</v>
      </c>
      <c r="D20">
        <v>54.762</v>
      </c>
    </row>
    <row r="21" spans="1:17" x14ac:dyDescent="0.25">
      <c r="A21" s="2" t="s">
        <v>38</v>
      </c>
      <c r="B21">
        <v>13</v>
      </c>
      <c r="C21">
        <v>1521.4290000000001</v>
      </c>
    </row>
    <row r="22" spans="1:17" ht="39" x14ac:dyDescent="0.25">
      <c r="A22" s="3" t="s">
        <v>2</v>
      </c>
      <c r="B22" s="3"/>
      <c r="C22" s="4" t="s">
        <v>27</v>
      </c>
      <c r="D22" s="3" t="s">
        <v>3</v>
      </c>
      <c r="E22" s="3" t="s">
        <v>4</v>
      </c>
      <c r="F22" s="3" t="s">
        <v>5</v>
      </c>
      <c r="G22" s="23" t="s">
        <v>110</v>
      </c>
      <c r="H22" s="3" t="s">
        <v>6</v>
      </c>
      <c r="I22" s="5">
        <v>0.25</v>
      </c>
      <c r="J22" s="5">
        <v>0.75</v>
      </c>
      <c r="P22" s="19"/>
      <c r="Q22" s="19"/>
    </row>
    <row r="23" spans="1:17" x14ac:dyDescent="0.3">
      <c r="A23" s="14" t="s">
        <v>9</v>
      </c>
      <c r="B23" s="6"/>
      <c r="C23" s="7">
        <v>7</v>
      </c>
      <c r="D23">
        <v>38.570999999999998</v>
      </c>
      <c r="E23">
        <v>6.9009999999999998</v>
      </c>
      <c r="F23">
        <v>2.6080000000000001</v>
      </c>
      <c r="G23">
        <v>6.3819999999999997</v>
      </c>
      <c r="H23">
        <v>40</v>
      </c>
      <c r="I23">
        <v>32.5</v>
      </c>
      <c r="J23">
        <v>40</v>
      </c>
    </row>
    <row r="24" spans="1:17" ht="17.25" x14ac:dyDescent="0.3">
      <c r="A24" s="14" t="s">
        <v>74</v>
      </c>
      <c r="B24" s="8"/>
      <c r="C24" s="7">
        <v>7</v>
      </c>
      <c r="D24">
        <v>54.286000000000001</v>
      </c>
      <c r="E24">
        <v>7.8680000000000003</v>
      </c>
      <c r="F24">
        <v>2.9740000000000002</v>
      </c>
      <c r="G24">
        <v>7.2770000000000001</v>
      </c>
      <c r="H24">
        <v>60</v>
      </c>
      <c r="I24">
        <v>50</v>
      </c>
      <c r="J24">
        <v>60</v>
      </c>
    </row>
    <row r="25" spans="1:17" x14ac:dyDescent="0.3">
      <c r="A25" s="14"/>
      <c r="B25" s="9"/>
      <c r="C25" s="7"/>
    </row>
    <row r="26" spans="1:17" ht="21" thickBot="1" x14ac:dyDescent="0.35">
      <c r="A26" s="18" t="s">
        <v>17</v>
      </c>
    </row>
    <row r="27" spans="1:17" ht="17.25" thickTop="1" x14ac:dyDescent="0.25">
      <c r="A27" s="2" t="s">
        <v>79</v>
      </c>
    </row>
    <row r="28" spans="1:17" x14ac:dyDescent="0.25">
      <c r="A28" s="2" t="s">
        <v>80</v>
      </c>
    </row>
    <row r="29" spans="1:17" x14ac:dyDescent="0.25">
      <c r="A29" s="3" t="s">
        <v>30</v>
      </c>
      <c r="B29" s="16" t="s">
        <v>31</v>
      </c>
      <c r="C29" s="16" t="s">
        <v>32</v>
      </c>
      <c r="D29" s="16" t="s">
        <v>33</v>
      </c>
      <c r="E29" s="16" t="s">
        <v>34</v>
      </c>
      <c r="F29" s="16" t="s">
        <v>35</v>
      </c>
    </row>
    <row r="30" spans="1:17" x14ac:dyDescent="0.25">
      <c r="A30" s="2" t="s">
        <v>36</v>
      </c>
      <c r="B30">
        <v>1</v>
      </c>
      <c r="C30">
        <v>718.57799999999997</v>
      </c>
      <c r="D30">
        <v>718.57799999999997</v>
      </c>
      <c r="E30">
        <v>4.6360000000000001</v>
      </c>
      <c r="F30">
        <v>5.1999999999999998E-2</v>
      </c>
    </row>
    <row r="31" spans="1:17" x14ac:dyDescent="0.25">
      <c r="A31" s="2" t="s">
        <v>37</v>
      </c>
      <c r="B31">
        <v>12</v>
      </c>
      <c r="C31">
        <v>1860.077</v>
      </c>
      <c r="D31">
        <v>155.006</v>
      </c>
    </row>
    <row r="32" spans="1:17" x14ac:dyDescent="0.25">
      <c r="A32" s="2" t="s">
        <v>38</v>
      </c>
      <c r="B32">
        <v>13</v>
      </c>
      <c r="C32">
        <v>2578.6550000000002</v>
      </c>
    </row>
    <row r="33" spans="1:17" ht="39" x14ac:dyDescent="0.25">
      <c r="A33" s="3" t="s">
        <v>2</v>
      </c>
      <c r="B33" s="3"/>
      <c r="C33" s="4" t="s">
        <v>27</v>
      </c>
      <c r="D33" s="3" t="s">
        <v>3</v>
      </c>
      <c r="E33" s="3" t="s">
        <v>4</v>
      </c>
      <c r="F33" s="3" t="s">
        <v>5</v>
      </c>
      <c r="G33" s="23" t="s">
        <v>110</v>
      </c>
      <c r="H33" s="3" t="s">
        <v>6</v>
      </c>
      <c r="I33" s="5">
        <v>0.25</v>
      </c>
      <c r="J33" s="5">
        <v>0.75</v>
      </c>
      <c r="P33" s="19"/>
      <c r="Q33" s="19"/>
    </row>
    <row r="34" spans="1:17" x14ac:dyDescent="0.3">
      <c r="A34" s="14" t="s">
        <v>9</v>
      </c>
      <c r="B34" s="6"/>
      <c r="C34" s="7">
        <v>7</v>
      </c>
      <c r="D34">
        <v>44.286000000000001</v>
      </c>
      <c r="E34">
        <v>7.8680000000000003</v>
      </c>
      <c r="F34">
        <v>2.9740000000000002</v>
      </c>
      <c r="G34">
        <v>7.2770000000000001</v>
      </c>
      <c r="H34">
        <v>40</v>
      </c>
      <c r="I34">
        <v>40</v>
      </c>
      <c r="J34">
        <v>47.5</v>
      </c>
    </row>
    <row r="35" spans="1:17" ht="17.25" x14ac:dyDescent="0.3">
      <c r="A35" s="14" t="s">
        <v>74</v>
      </c>
      <c r="B35" s="8"/>
      <c r="C35" s="7">
        <v>7</v>
      </c>
      <c r="D35">
        <v>58.613999999999997</v>
      </c>
      <c r="E35">
        <v>15.750999999999999</v>
      </c>
      <c r="F35">
        <v>5.9530000000000003</v>
      </c>
      <c r="G35">
        <v>14.568</v>
      </c>
      <c r="H35">
        <v>60</v>
      </c>
      <c r="I35">
        <v>44.6</v>
      </c>
      <c r="J35">
        <v>70</v>
      </c>
    </row>
    <row r="36" spans="1:17" x14ac:dyDescent="0.3">
      <c r="A36" s="14"/>
      <c r="B36" s="9"/>
      <c r="C36" s="7"/>
      <c r="F36" s="19"/>
      <c r="G36" s="19"/>
    </row>
    <row r="37" spans="1:17" ht="21" thickBot="1" x14ac:dyDescent="0.35">
      <c r="A37" s="18" t="s">
        <v>39</v>
      </c>
    </row>
    <row r="38" spans="1:17" ht="17.25" thickTop="1" x14ac:dyDescent="0.25">
      <c r="A38" s="2" t="s">
        <v>81</v>
      </c>
    </row>
    <row r="39" spans="1:17" x14ac:dyDescent="0.25">
      <c r="A39" s="2" t="s">
        <v>82</v>
      </c>
    </row>
    <row r="40" spans="1:17" x14ac:dyDescent="0.25">
      <c r="A40" s="3" t="s">
        <v>30</v>
      </c>
      <c r="B40" s="16" t="s">
        <v>31</v>
      </c>
      <c r="C40" s="16" t="s">
        <v>32</v>
      </c>
      <c r="D40" s="16" t="s">
        <v>33</v>
      </c>
      <c r="E40" s="16" t="s">
        <v>34</v>
      </c>
      <c r="F40" s="16" t="s">
        <v>35</v>
      </c>
    </row>
    <row r="41" spans="1:17" x14ac:dyDescent="0.25">
      <c r="A41" s="2" t="s">
        <v>36</v>
      </c>
      <c r="B41">
        <v>1</v>
      </c>
      <c r="C41">
        <v>1501.7860000000001</v>
      </c>
      <c r="D41">
        <v>1501.7860000000001</v>
      </c>
      <c r="E41">
        <v>17.893999999999998</v>
      </c>
      <c r="F41">
        <v>1E-3</v>
      </c>
    </row>
    <row r="42" spans="1:17" x14ac:dyDescent="0.25">
      <c r="A42" s="2" t="s">
        <v>37</v>
      </c>
      <c r="B42">
        <v>12</v>
      </c>
      <c r="C42">
        <v>1007.143</v>
      </c>
      <c r="D42">
        <v>83.929000000000002</v>
      </c>
    </row>
    <row r="43" spans="1:17" x14ac:dyDescent="0.25">
      <c r="A43" s="2" t="s">
        <v>38</v>
      </c>
      <c r="B43">
        <v>13</v>
      </c>
      <c r="C43">
        <v>2508.9290000000001</v>
      </c>
    </row>
    <row r="44" spans="1:17" ht="39" x14ac:dyDescent="0.25">
      <c r="A44" s="3" t="s">
        <v>2</v>
      </c>
      <c r="B44" s="3"/>
      <c r="C44" s="4" t="s">
        <v>27</v>
      </c>
      <c r="D44" s="3" t="s">
        <v>3</v>
      </c>
      <c r="E44" s="3" t="s">
        <v>4</v>
      </c>
      <c r="F44" s="3" t="s">
        <v>5</v>
      </c>
      <c r="G44" s="23" t="s">
        <v>110</v>
      </c>
      <c r="H44" s="3" t="s">
        <v>6</v>
      </c>
      <c r="I44" s="5">
        <v>0.25</v>
      </c>
      <c r="J44" s="5">
        <v>0.75</v>
      </c>
      <c r="P44" s="19"/>
      <c r="Q44" s="19"/>
    </row>
    <row r="45" spans="1:17" x14ac:dyDescent="0.3">
      <c r="A45" s="14" t="s">
        <v>9</v>
      </c>
      <c r="B45" s="6"/>
      <c r="C45" s="7">
        <v>7</v>
      </c>
      <c r="D45">
        <v>33.570999999999998</v>
      </c>
      <c r="E45">
        <v>10.292999999999999</v>
      </c>
      <c r="F45">
        <v>3.891</v>
      </c>
      <c r="G45">
        <v>9.52</v>
      </c>
      <c r="H45">
        <v>30</v>
      </c>
      <c r="I45">
        <v>26.25</v>
      </c>
      <c r="J45">
        <v>40</v>
      </c>
    </row>
    <row r="46" spans="1:17" ht="17.25" x14ac:dyDescent="0.3">
      <c r="A46" s="14" t="s">
        <v>74</v>
      </c>
      <c r="B46" s="8"/>
      <c r="C46" s="7">
        <v>7</v>
      </c>
      <c r="D46">
        <v>54.286000000000001</v>
      </c>
      <c r="E46">
        <v>7.8680000000000003</v>
      </c>
      <c r="F46">
        <v>2.9740000000000002</v>
      </c>
      <c r="G46">
        <v>7.2770000000000001</v>
      </c>
      <c r="H46">
        <v>60</v>
      </c>
      <c r="I46">
        <v>50</v>
      </c>
      <c r="J46">
        <v>60</v>
      </c>
    </row>
    <row r="47" spans="1:17" x14ac:dyDescent="0.3">
      <c r="A47" s="14"/>
      <c r="B47" s="9"/>
      <c r="C47" s="7"/>
    </row>
    <row r="48" spans="1:17" ht="21" thickBot="1" x14ac:dyDescent="0.35">
      <c r="A48" s="18" t="s">
        <v>19</v>
      </c>
    </row>
    <row r="49" spans="1:17" ht="17.25" thickTop="1" x14ac:dyDescent="0.25">
      <c r="A49" s="2" t="s">
        <v>83</v>
      </c>
    </row>
    <row r="50" spans="1:17" x14ac:dyDescent="0.25">
      <c r="A50" s="2" t="s">
        <v>59</v>
      </c>
    </row>
    <row r="51" spans="1:17" x14ac:dyDescent="0.25">
      <c r="A51" s="3" t="s">
        <v>30</v>
      </c>
      <c r="B51" s="16" t="s">
        <v>31</v>
      </c>
      <c r="C51" s="16" t="s">
        <v>32</v>
      </c>
      <c r="D51" s="16" t="s">
        <v>33</v>
      </c>
      <c r="E51" s="16" t="s">
        <v>34</v>
      </c>
      <c r="F51" s="16" t="s">
        <v>35</v>
      </c>
    </row>
    <row r="52" spans="1:17" x14ac:dyDescent="0.25">
      <c r="A52" s="2" t="s">
        <v>36</v>
      </c>
      <c r="B52">
        <v>1</v>
      </c>
      <c r="C52">
        <v>864.28599999999994</v>
      </c>
      <c r="D52">
        <v>864.28599999999994</v>
      </c>
      <c r="E52">
        <v>7.1180000000000003</v>
      </c>
      <c r="F52">
        <v>0.02</v>
      </c>
    </row>
    <row r="53" spans="1:17" x14ac:dyDescent="0.25">
      <c r="A53" s="2" t="s">
        <v>37</v>
      </c>
      <c r="B53">
        <v>12</v>
      </c>
      <c r="C53">
        <v>1457.143</v>
      </c>
      <c r="D53">
        <v>121.429</v>
      </c>
    </row>
    <row r="54" spans="1:17" x14ac:dyDescent="0.25">
      <c r="A54" s="2" t="s">
        <v>38</v>
      </c>
      <c r="B54">
        <v>13</v>
      </c>
      <c r="C54">
        <v>2321.42</v>
      </c>
    </row>
    <row r="55" spans="1:17" ht="39" x14ac:dyDescent="0.25">
      <c r="A55" s="3" t="s">
        <v>2</v>
      </c>
      <c r="B55" s="3"/>
      <c r="C55" s="4" t="s">
        <v>27</v>
      </c>
      <c r="D55" s="3" t="s">
        <v>3</v>
      </c>
      <c r="E55" s="3" t="s">
        <v>4</v>
      </c>
      <c r="F55" s="3" t="s">
        <v>5</v>
      </c>
      <c r="G55" s="23" t="s">
        <v>110</v>
      </c>
      <c r="H55" s="3" t="s">
        <v>6</v>
      </c>
      <c r="I55" s="5">
        <v>0.25</v>
      </c>
      <c r="J55" s="5">
        <v>0.75</v>
      </c>
      <c r="P55" s="19"/>
      <c r="Q55" s="19"/>
    </row>
    <row r="56" spans="1:17" x14ac:dyDescent="0.3">
      <c r="A56" s="14" t="s">
        <v>9</v>
      </c>
      <c r="B56" s="6"/>
      <c r="C56" s="7">
        <v>7</v>
      </c>
      <c r="D56">
        <v>35.713999999999999</v>
      </c>
      <c r="E56">
        <v>11.339</v>
      </c>
      <c r="F56">
        <v>4.2859999999999996</v>
      </c>
      <c r="G56">
        <v>10.487</v>
      </c>
      <c r="H56">
        <v>30</v>
      </c>
      <c r="I56">
        <v>30</v>
      </c>
      <c r="J56">
        <v>47.5</v>
      </c>
    </row>
    <row r="57" spans="1:17" ht="17.25" x14ac:dyDescent="0.3">
      <c r="A57" s="14" t="s">
        <v>74</v>
      </c>
      <c r="B57" s="8"/>
      <c r="C57" s="7">
        <v>7</v>
      </c>
      <c r="D57">
        <v>51.429000000000002</v>
      </c>
      <c r="E57">
        <v>10.69</v>
      </c>
      <c r="F57">
        <v>4.0410000000000004</v>
      </c>
      <c r="G57">
        <v>9.8870000000000005</v>
      </c>
      <c r="H57">
        <v>50</v>
      </c>
      <c r="I57">
        <v>50</v>
      </c>
      <c r="J57">
        <v>60</v>
      </c>
    </row>
    <row r="58" spans="1:17" x14ac:dyDescent="0.3">
      <c r="A58" s="14"/>
      <c r="C58" s="7"/>
    </row>
    <row r="59" spans="1:17" ht="21" thickBot="1" x14ac:dyDescent="0.35">
      <c r="A59" s="18" t="s">
        <v>20</v>
      </c>
    </row>
    <row r="60" spans="1:17" ht="17.25" thickTop="1" x14ac:dyDescent="0.25">
      <c r="A60" s="2" t="s">
        <v>84</v>
      </c>
    </row>
    <row r="61" spans="1:17" x14ac:dyDescent="0.25">
      <c r="A61" s="2" t="s">
        <v>85</v>
      </c>
    </row>
    <row r="62" spans="1:17" x14ac:dyDescent="0.25">
      <c r="A62" s="3" t="s">
        <v>30</v>
      </c>
      <c r="B62" s="16" t="s">
        <v>31</v>
      </c>
      <c r="C62" s="16" t="s">
        <v>32</v>
      </c>
      <c r="D62" s="16" t="s">
        <v>33</v>
      </c>
      <c r="E62" s="16" t="s">
        <v>34</v>
      </c>
      <c r="F62" s="16" t="s">
        <v>35</v>
      </c>
    </row>
    <row r="63" spans="1:17" x14ac:dyDescent="0.25">
      <c r="A63" s="2" t="s">
        <v>36</v>
      </c>
      <c r="B63">
        <v>1</v>
      </c>
      <c r="C63">
        <v>1440.2860000000001</v>
      </c>
      <c r="D63">
        <v>1440.2860000000001</v>
      </c>
      <c r="E63">
        <v>18.573</v>
      </c>
      <c r="F63">
        <v>1E-3</v>
      </c>
    </row>
    <row r="64" spans="1:17" x14ac:dyDescent="0.25">
      <c r="A64" s="2" t="s">
        <v>37</v>
      </c>
      <c r="B64">
        <v>12</v>
      </c>
      <c r="C64">
        <v>930.57100000000003</v>
      </c>
      <c r="D64">
        <v>77.548000000000002</v>
      </c>
    </row>
    <row r="65" spans="1:17" x14ac:dyDescent="0.25">
      <c r="A65" s="2" t="s">
        <v>38</v>
      </c>
      <c r="B65">
        <v>13</v>
      </c>
      <c r="C65">
        <v>2370.857</v>
      </c>
    </row>
    <row r="66" spans="1:17" ht="39" x14ac:dyDescent="0.25">
      <c r="A66" s="3" t="s">
        <v>2</v>
      </c>
      <c r="B66" s="3"/>
      <c r="C66" s="4" t="s">
        <v>27</v>
      </c>
      <c r="D66" s="3" t="s">
        <v>3</v>
      </c>
      <c r="E66" s="3" t="s">
        <v>4</v>
      </c>
      <c r="F66" s="3" t="s">
        <v>5</v>
      </c>
      <c r="G66" s="23" t="s">
        <v>110</v>
      </c>
      <c r="H66" s="3" t="s">
        <v>6</v>
      </c>
      <c r="I66" s="5">
        <v>0.25</v>
      </c>
      <c r="J66" s="5">
        <v>0.75</v>
      </c>
      <c r="P66" s="19"/>
      <c r="Q66" s="19"/>
    </row>
    <row r="67" spans="1:17" x14ac:dyDescent="0.3">
      <c r="A67" s="14" t="s">
        <v>9</v>
      </c>
      <c r="B67" s="6"/>
      <c r="C67" s="7">
        <v>7</v>
      </c>
      <c r="D67">
        <v>32.570999999999998</v>
      </c>
      <c r="E67">
        <v>9.8970000000000002</v>
      </c>
      <c r="F67">
        <v>3.7410000000000001</v>
      </c>
      <c r="G67">
        <v>9.1530000000000005</v>
      </c>
      <c r="H67">
        <v>30</v>
      </c>
      <c r="I67">
        <v>26.25</v>
      </c>
      <c r="J67">
        <v>38.25</v>
      </c>
    </row>
    <row r="68" spans="1:17" ht="17.25" x14ac:dyDescent="0.3">
      <c r="A68" s="14" t="s">
        <v>74</v>
      </c>
      <c r="B68" s="8"/>
      <c r="C68" s="7">
        <v>7</v>
      </c>
      <c r="D68">
        <v>52.856999999999999</v>
      </c>
      <c r="E68">
        <v>7.5590000000000002</v>
      </c>
      <c r="F68">
        <v>2.8570000000000002</v>
      </c>
      <c r="G68">
        <v>6.9909999999999997</v>
      </c>
      <c r="H68">
        <v>50</v>
      </c>
      <c r="I68">
        <v>50</v>
      </c>
      <c r="J68">
        <v>60</v>
      </c>
    </row>
    <row r="69" spans="1:17" x14ac:dyDescent="0.3">
      <c r="A69" s="14"/>
      <c r="C69" s="7"/>
    </row>
    <row r="70" spans="1:17" ht="21" thickBot="1" x14ac:dyDescent="0.35">
      <c r="A70" s="18" t="s">
        <v>40</v>
      </c>
    </row>
    <row r="71" spans="1:17" ht="17.25" thickTop="1" x14ac:dyDescent="0.25">
      <c r="A71" s="2" t="s">
        <v>86</v>
      </c>
    </row>
    <row r="72" spans="1:17" x14ac:dyDescent="0.25">
      <c r="A72" s="2" t="s">
        <v>87</v>
      </c>
    </row>
    <row r="73" spans="1:17" x14ac:dyDescent="0.25">
      <c r="A73" s="3" t="s">
        <v>30</v>
      </c>
      <c r="B73" s="16" t="s">
        <v>31</v>
      </c>
      <c r="C73" s="16" t="s">
        <v>32</v>
      </c>
      <c r="D73" s="16" t="s">
        <v>33</v>
      </c>
      <c r="E73" s="16" t="s">
        <v>34</v>
      </c>
      <c r="F73" s="16" t="s">
        <v>35</v>
      </c>
    </row>
    <row r="74" spans="1:17" x14ac:dyDescent="0.25">
      <c r="A74" s="2" t="s">
        <v>36</v>
      </c>
      <c r="B74">
        <v>1</v>
      </c>
      <c r="C74">
        <v>1628.643</v>
      </c>
      <c r="D74">
        <v>1628.643</v>
      </c>
      <c r="E74">
        <v>22.245000000000001</v>
      </c>
      <c r="F74" t="s">
        <v>46</v>
      </c>
    </row>
    <row r="75" spans="1:17" x14ac:dyDescent="0.25">
      <c r="A75" s="2" t="s">
        <v>37</v>
      </c>
      <c r="B75">
        <v>12</v>
      </c>
      <c r="C75">
        <v>878.57100000000003</v>
      </c>
      <c r="D75">
        <v>73.213999999999999</v>
      </c>
    </row>
    <row r="76" spans="1:17" x14ac:dyDescent="0.25">
      <c r="A76" s="2" t="s">
        <v>38</v>
      </c>
      <c r="B76">
        <v>13</v>
      </c>
      <c r="C76">
        <v>2507.2139999999999</v>
      </c>
    </row>
    <row r="77" spans="1:17" ht="39" x14ac:dyDescent="0.25">
      <c r="A77" s="3" t="s">
        <v>2</v>
      </c>
      <c r="B77" s="3"/>
      <c r="C77" s="4" t="s">
        <v>27</v>
      </c>
      <c r="D77" s="3" t="s">
        <v>3</v>
      </c>
      <c r="E77" s="3" t="s">
        <v>4</v>
      </c>
      <c r="F77" s="3" t="s">
        <v>5</v>
      </c>
      <c r="G77" s="23" t="s">
        <v>110</v>
      </c>
      <c r="H77" s="3" t="s">
        <v>6</v>
      </c>
      <c r="I77" s="5">
        <v>0.25</v>
      </c>
      <c r="J77" s="5">
        <v>0.75</v>
      </c>
      <c r="P77" s="19"/>
      <c r="Q77" s="19"/>
    </row>
    <row r="78" spans="1:17" x14ac:dyDescent="0.3">
      <c r="A78" s="14" t="s">
        <v>9</v>
      </c>
      <c r="B78" s="6"/>
      <c r="C78" s="7">
        <v>7</v>
      </c>
      <c r="D78">
        <v>36.570999999999998</v>
      </c>
      <c r="E78">
        <v>10.292999999999999</v>
      </c>
      <c r="F78">
        <v>3.891</v>
      </c>
      <c r="G78">
        <v>9.52</v>
      </c>
      <c r="H78">
        <v>40</v>
      </c>
      <c r="I78">
        <v>30</v>
      </c>
      <c r="J78">
        <v>43</v>
      </c>
    </row>
    <row r="79" spans="1:17" ht="17.25" x14ac:dyDescent="0.3">
      <c r="A79" s="14" t="s">
        <v>74</v>
      </c>
      <c r="B79" s="8"/>
      <c r="C79" s="7">
        <v>7</v>
      </c>
      <c r="D79">
        <v>58.143000000000001</v>
      </c>
      <c r="E79">
        <v>6.3620000000000001</v>
      </c>
      <c r="F79">
        <v>2.4049999999999998</v>
      </c>
      <c r="G79">
        <v>5.8840000000000003</v>
      </c>
      <c r="H79">
        <v>60</v>
      </c>
      <c r="I79">
        <v>51.75</v>
      </c>
      <c r="J79">
        <v>62.25</v>
      </c>
    </row>
    <row r="80" spans="1:17" x14ac:dyDescent="0.3">
      <c r="A80" s="15"/>
      <c r="C80" s="7"/>
    </row>
    <row r="81" spans="1:17" ht="21" thickBot="1" x14ac:dyDescent="0.35">
      <c r="A81" s="18" t="s">
        <v>41</v>
      </c>
    </row>
    <row r="82" spans="1:17" ht="17.25" thickTop="1" x14ac:dyDescent="0.25">
      <c r="A82" s="2" t="s">
        <v>1</v>
      </c>
    </row>
    <row r="83" spans="1:17" ht="39" x14ac:dyDescent="0.25">
      <c r="A83" s="3" t="s">
        <v>2</v>
      </c>
      <c r="B83" s="3"/>
      <c r="C83" s="4" t="s">
        <v>27</v>
      </c>
      <c r="D83" s="3" t="s">
        <v>3</v>
      </c>
      <c r="E83" s="3" t="s">
        <v>4</v>
      </c>
      <c r="F83" s="3" t="s">
        <v>5</v>
      </c>
      <c r="G83" s="23" t="s">
        <v>110</v>
      </c>
      <c r="H83" s="3" t="s">
        <v>6</v>
      </c>
      <c r="I83" s="5">
        <v>0.25</v>
      </c>
      <c r="J83" s="5">
        <v>0.75</v>
      </c>
      <c r="P83" s="19"/>
      <c r="Q83" s="19"/>
    </row>
    <row r="84" spans="1:17" x14ac:dyDescent="0.3">
      <c r="A84" s="14" t="s">
        <v>9</v>
      </c>
      <c r="B84" s="6"/>
      <c r="C84" s="7">
        <v>7</v>
      </c>
      <c r="D84">
        <v>40</v>
      </c>
      <c r="E84">
        <v>0</v>
      </c>
      <c r="F84">
        <v>0</v>
      </c>
      <c r="G84">
        <v>0</v>
      </c>
      <c r="H84">
        <v>40</v>
      </c>
      <c r="I84">
        <v>40</v>
      </c>
      <c r="J84">
        <v>40</v>
      </c>
    </row>
    <row r="85" spans="1:17" ht="17.25" x14ac:dyDescent="0.3">
      <c r="A85" s="14" t="s">
        <v>74</v>
      </c>
      <c r="B85" s="8"/>
      <c r="C85" s="7">
        <v>7</v>
      </c>
      <c r="D85">
        <v>62.713999999999999</v>
      </c>
      <c r="E85">
        <v>8.0559999999999992</v>
      </c>
      <c r="F85">
        <v>3.0449999999999999</v>
      </c>
      <c r="G85">
        <v>7.4509999999999996</v>
      </c>
      <c r="H85">
        <v>63</v>
      </c>
      <c r="I85">
        <v>57.75</v>
      </c>
      <c r="J85">
        <v>67</v>
      </c>
    </row>
    <row r="86" spans="1:17" x14ac:dyDescent="0.3">
      <c r="A86" s="15"/>
      <c r="C86" s="7"/>
    </row>
    <row r="87" spans="1:17" ht="21" thickBot="1" x14ac:dyDescent="0.35">
      <c r="A87" s="18" t="s">
        <v>23</v>
      </c>
    </row>
    <row r="88" spans="1:17" ht="17.25" thickTop="1" x14ac:dyDescent="0.25">
      <c r="A88" s="2" t="s">
        <v>88</v>
      </c>
    </row>
    <row r="89" spans="1:17" x14ac:dyDescent="0.25">
      <c r="A89" s="2" t="s">
        <v>89</v>
      </c>
    </row>
    <row r="90" spans="1:17" x14ac:dyDescent="0.25">
      <c r="A90" s="3" t="s">
        <v>30</v>
      </c>
      <c r="B90" s="16" t="s">
        <v>31</v>
      </c>
      <c r="C90" s="16" t="s">
        <v>32</v>
      </c>
      <c r="D90" s="16" t="s">
        <v>33</v>
      </c>
      <c r="E90" s="16" t="s">
        <v>34</v>
      </c>
      <c r="F90" s="16" t="s">
        <v>35</v>
      </c>
    </row>
    <row r="91" spans="1:17" x14ac:dyDescent="0.25">
      <c r="A91" s="2" t="s">
        <v>36</v>
      </c>
      <c r="B91">
        <v>1</v>
      </c>
      <c r="C91">
        <v>880.07100000000003</v>
      </c>
      <c r="D91">
        <v>880.07100000000003</v>
      </c>
      <c r="E91">
        <v>10.702</v>
      </c>
      <c r="F91">
        <v>7.0000000000000001E-3</v>
      </c>
    </row>
    <row r="92" spans="1:17" x14ac:dyDescent="0.25">
      <c r="A92" s="2" t="s">
        <v>37</v>
      </c>
      <c r="B92">
        <v>12</v>
      </c>
      <c r="C92">
        <v>986.85699999999997</v>
      </c>
      <c r="D92">
        <v>82.238</v>
      </c>
    </row>
    <row r="93" spans="1:17" x14ac:dyDescent="0.25">
      <c r="A93" s="2" t="s">
        <v>38</v>
      </c>
      <c r="B93">
        <v>13</v>
      </c>
      <c r="C93">
        <v>1866.9290000000001</v>
      </c>
    </row>
    <row r="94" spans="1:17" ht="39" x14ac:dyDescent="0.25">
      <c r="A94" s="3" t="s">
        <v>2</v>
      </c>
      <c r="B94" s="3"/>
      <c r="C94" s="4" t="s">
        <v>27</v>
      </c>
      <c r="D94" s="3" t="s">
        <v>3</v>
      </c>
      <c r="E94" s="3" t="s">
        <v>4</v>
      </c>
      <c r="F94" s="3" t="s">
        <v>5</v>
      </c>
      <c r="G94" s="23" t="s">
        <v>110</v>
      </c>
      <c r="H94" s="3" t="s">
        <v>6</v>
      </c>
      <c r="I94" s="5">
        <v>0.25</v>
      </c>
      <c r="J94" s="5">
        <v>0.75</v>
      </c>
    </row>
    <row r="95" spans="1:17" x14ac:dyDescent="0.3">
      <c r="A95" s="14" t="s">
        <v>9</v>
      </c>
      <c r="B95" s="6"/>
      <c r="C95" s="7">
        <v>7</v>
      </c>
      <c r="D95">
        <v>40</v>
      </c>
      <c r="E95">
        <v>10</v>
      </c>
      <c r="F95">
        <v>3.78</v>
      </c>
      <c r="G95">
        <v>9.2479999999999993</v>
      </c>
      <c r="H95">
        <v>40</v>
      </c>
      <c r="I95">
        <v>40</v>
      </c>
      <c r="J95">
        <v>47.5</v>
      </c>
      <c r="P95" s="19"/>
      <c r="Q95" s="19"/>
    </row>
    <row r="96" spans="1:17" ht="17.25" x14ac:dyDescent="0.3">
      <c r="A96" s="14" t="s">
        <v>74</v>
      </c>
      <c r="B96" s="8"/>
      <c r="C96" s="7">
        <v>7</v>
      </c>
      <c r="D96">
        <v>55.856999999999999</v>
      </c>
      <c r="E96">
        <v>8.0299999999999994</v>
      </c>
      <c r="F96">
        <v>3.0350000000000001</v>
      </c>
      <c r="G96">
        <v>7.4260000000000002</v>
      </c>
      <c r="H96">
        <v>50</v>
      </c>
      <c r="I96">
        <v>50</v>
      </c>
      <c r="J96">
        <v>64.5</v>
      </c>
    </row>
    <row r="98" spans="1:17" ht="21" thickBot="1" x14ac:dyDescent="0.35">
      <c r="A98" s="18" t="s">
        <v>24</v>
      </c>
    </row>
    <row r="99" spans="1:17" ht="17.25" thickTop="1" x14ac:dyDescent="0.25">
      <c r="A99" s="2" t="s">
        <v>90</v>
      </c>
    </row>
    <row r="100" spans="1:17" x14ac:dyDescent="0.25">
      <c r="A100" s="2" t="s">
        <v>29</v>
      </c>
    </row>
    <row r="101" spans="1:17" x14ac:dyDescent="0.25">
      <c r="A101" s="3" t="s">
        <v>30</v>
      </c>
      <c r="B101" s="16" t="s">
        <v>31</v>
      </c>
      <c r="C101" s="16" t="s">
        <v>32</v>
      </c>
      <c r="D101" s="16" t="s">
        <v>33</v>
      </c>
      <c r="E101" s="16" t="s">
        <v>34</v>
      </c>
      <c r="F101" s="16" t="s">
        <v>35</v>
      </c>
    </row>
    <row r="102" spans="1:17" x14ac:dyDescent="0.25">
      <c r="A102" s="2" t="s">
        <v>36</v>
      </c>
      <c r="B102">
        <v>1</v>
      </c>
      <c r="C102">
        <v>1207.143</v>
      </c>
      <c r="D102">
        <v>1207.143</v>
      </c>
      <c r="E102">
        <v>21.125</v>
      </c>
      <c r="F102" t="s">
        <v>46</v>
      </c>
    </row>
    <row r="103" spans="1:17" x14ac:dyDescent="0.25">
      <c r="A103" s="2" t="s">
        <v>37</v>
      </c>
      <c r="B103">
        <v>12</v>
      </c>
      <c r="C103">
        <v>685.71400000000006</v>
      </c>
      <c r="D103">
        <v>57.143000000000001</v>
      </c>
    </row>
    <row r="104" spans="1:17" x14ac:dyDescent="0.25">
      <c r="A104" s="2" t="s">
        <v>38</v>
      </c>
      <c r="B104">
        <v>13</v>
      </c>
      <c r="C104">
        <v>1892.857</v>
      </c>
    </row>
    <row r="105" spans="1:17" ht="39" x14ac:dyDescent="0.25">
      <c r="A105" s="3" t="s">
        <v>2</v>
      </c>
      <c r="B105" s="3"/>
      <c r="C105" s="4" t="s">
        <v>27</v>
      </c>
      <c r="D105" s="3" t="s">
        <v>3</v>
      </c>
      <c r="E105" s="3" t="s">
        <v>4</v>
      </c>
      <c r="F105" s="3" t="s">
        <v>5</v>
      </c>
      <c r="G105" s="23" t="s">
        <v>110</v>
      </c>
      <c r="H105" s="3" t="s">
        <v>6</v>
      </c>
      <c r="I105" s="5">
        <v>0.25</v>
      </c>
      <c r="J105" s="5">
        <v>0.75</v>
      </c>
      <c r="P105" s="19"/>
      <c r="Q105" s="19"/>
    </row>
    <row r="106" spans="1:17" x14ac:dyDescent="0.3">
      <c r="A106" s="14" t="s">
        <v>9</v>
      </c>
      <c r="B106" s="6"/>
      <c r="C106" s="7">
        <v>7</v>
      </c>
      <c r="D106">
        <v>40</v>
      </c>
      <c r="E106">
        <v>8.1649999999999991</v>
      </c>
      <c r="F106">
        <v>3.0859999999999999</v>
      </c>
      <c r="G106">
        <v>7.5510000000000002</v>
      </c>
      <c r="H106">
        <v>40</v>
      </c>
      <c r="I106">
        <v>32.5</v>
      </c>
      <c r="J106">
        <v>47.5</v>
      </c>
    </row>
    <row r="107" spans="1:17" ht="17.25" x14ac:dyDescent="0.3">
      <c r="A107" s="14" t="s">
        <v>74</v>
      </c>
      <c r="B107" s="8"/>
      <c r="C107" s="7">
        <v>7</v>
      </c>
      <c r="D107">
        <v>58.570999999999998</v>
      </c>
      <c r="E107">
        <v>6.9009999999999998</v>
      </c>
      <c r="F107">
        <v>2.6080000000000001</v>
      </c>
      <c r="G107">
        <v>6.3819999999999997</v>
      </c>
      <c r="H107">
        <v>60</v>
      </c>
      <c r="I107">
        <v>52.5</v>
      </c>
      <c r="J107">
        <v>60</v>
      </c>
    </row>
    <row r="111" spans="1:17" x14ac:dyDescent="0.25">
      <c r="A111" s="2" t="s">
        <v>12</v>
      </c>
    </row>
    <row r="112" spans="1:17" x14ac:dyDescent="0.3">
      <c r="A112" s="12" t="s">
        <v>9</v>
      </c>
      <c r="B112" s="13"/>
      <c r="C112" s="12" t="s">
        <v>15</v>
      </c>
      <c r="D112" s="12" t="s">
        <v>16</v>
      </c>
      <c r="E112" s="12" t="s">
        <v>17</v>
      </c>
      <c r="F112" s="12" t="s">
        <v>18</v>
      </c>
      <c r="G112" s="12" t="s">
        <v>19</v>
      </c>
      <c r="H112" s="12" t="s">
        <v>20</v>
      </c>
      <c r="I112" s="12" t="s">
        <v>21</v>
      </c>
      <c r="J112" s="12" t="s">
        <v>22</v>
      </c>
      <c r="K112" s="12" t="s">
        <v>23</v>
      </c>
      <c r="L112" s="12" t="s">
        <v>24</v>
      </c>
    </row>
    <row r="113" spans="1:12" x14ac:dyDescent="0.3">
      <c r="A113" s="1" t="s">
        <v>14</v>
      </c>
      <c r="B113">
        <v>1</v>
      </c>
      <c r="C113" s="10">
        <v>20</v>
      </c>
      <c r="D113" s="10">
        <v>40</v>
      </c>
      <c r="E113" s="10">
        <v>40</v>
      </c>
      <c r="F113" s="11">
        <v>40</v>
      </c>
      <c r="G113" s="10">
        <v>40</v>
      </c>
      <c r="H113" s="10">
        <v>50</v>
      </c>
      <c r="I113" s="10">
        <v>50</v>
      </c>
      <c r="J113" s="10">
        <v>40</v>
      </c>
      <c r="K113" s="11">
        <v>50</v>
      </c>
      <c r="L113" s="10">
        <v>40</v>
      </c>
    </row>
    <row r="114" spans="1:12" x14ac:dyDescent="0.3">
      <c r="B114">
        <v>2</v>
      </c>
      <c r="C114" s="10">
        <v>40</v>
      </c>
      <c r="D114" s="10">
        <v>40</v>
      </c>
      <c r="E114" s="10">
        <v>40</v>
      </c>
      <c r="F114" s="10">
        <v>40</v>
      </c>
      <c r="G114" s="10">
        <v>50</v>
      </c>
      <c r="H114" s="10">
        <v>33</v>
      </c>
      <c r="I114" s="10">
        <v>43</v>
      </c>
      <c r="J114" s="10">
        <v>40</v>
      </c>
      <c r="K114" s="10">
        <v>40</v>
      </c>
      <c r="L114" s="10">
        <v>50</v>
      </c>
    </row>
    <row r="115" spans="1:12" x14ac:dyDescent="0.3">
      <c r="A115" s="2"/>
      <c r="B115">
        <v>3</v>
      </c>
      <c r="C115" s="10">
        <v>60</v>
      </c>
      <c r="D115" s="10">
        <v>40</v>
      </c>
      <c r="E115" s="10">
        <v>40</v>
      </c>
      <c r="F115" s="11">
        <v>30</v>
      </c>
      <c r="G115" s="10">
        <v>30</v>
      </c>
      <c r="H115" s="10">
        <v>25</v>
      </c>
      <c r="I115" s="10">
        <v>40</v>
      </c>
      <c r="J115" s="10">
        <v>40</v>
      </c>
      <c r="K115" s="11">
        <v>50</v>
      </c>
      <c r="L115" s="10">
        <v>40</v>
      </c>
    </row>
    <row r="116" spans="1:12" x14ac:dyDescent="0.3">
      <c r="B116">
        <v>4</v>
      </c>
      <c r="C116" s="10">
        <v>40</v>
      </c>
      <c r="D116" s="10">
        <v>40</v>
      </c>
      <c r="E116" s="10">
        <v>60</v>
      </c>
      <c r="F116" s="10">
        <v>50</v>
      </c>
      <c r="G116" s="10">
        <v>20</v>
      </c>
      <c r="H116" s="10">
        <v>40</v>
      </c>
      <c r="I116" s="10">
        <v>43</v>
      </c>
      <c r="J116" s="10">
        <v>40</v>
      </c>
      <c r="K116" s="10">
        <v>40</v>
      </c>
      <c r="L116" s="10">
        <v>50</v>
      </c>
    </row>
    <row r="117" spans="1:12" x14ac:dyDescent="0.3">
      <c r="B117">
        <v>5</v>
      </c>
      <c r="C117" s="10">
        <v>30</v>
      </c>
      <c r="D117" s="10">
        <v>30</v>
      </c>
      <c r="E117" s="10">
        <v>40</v>
      </c>
      <c r="F117" s="10">
        <v>20</v>
      </c>
      <c r="G117" s="10">
        <v>50</v>
      </c>
      <c r="H117" s="10">
        <v>30</v>
      </c>
      <c r="I117" s="10">
        <v>20</v>
      </c>
      <c r="J117" s="10">
        <v>40</v>
      </c>
      <c r="K117" s="10">
        <v>20</v>
      </c>
      <c r="L117" s="10">
        <v>30</v>
      </c>
    </row>
    <row r="118" spans="1:12" x14ac:dyDescent="0.3">
      <c r="B118">
        <v>6</v>
      </c>
      <c r="C118" s="10">
        <v>50</v>
      </c>
      <c r="D118" s="10">
        <v>30</v>
      </c>
      <c r="E118" s="10">
        <v>50</v>
      </c>
      <c r="F118" s="10">
        <v>25</v>
      </c>
      <c r="G118" s="10">
        <v>30</v>
      </c>
      <c r="H118" s="10">
        <v>30</v>
      </c>
      <c r="I118" s="10">
        <v>30</v>
      </c>
      <c r="J118" s="10">
        <v>40</v>
      </c>
      <c r="K118" s="10">
        <v>40</v>
      </c>
      <c r="L118" s="10">
        <v>40</v>
      </c>
    </row>
    <row r="119" spans="1:12" x14ac:dyDescent="0.3">
      <c r="B119">
        <v>7</v>
      </c>
      <c r="C119" s="10">
        <v>30</v>
      </c>
      <c r="D119" s="10">
        <v>50</v>
      </c>
      <c r="E119" s="10">
        <v>40</v>
      </c>
      <c r="F119" s="10">
        <v>30</v>
      </c>
      <c r="G119" s="10">
        <v>30</v>
      </c>
      <c r="H119" s="10">
        <v>20</v>
      </c>
      <c r="I119" s="10">
        <v>30</v>
      </c>
      <c r="J119" s="10">
        <v>40</v>
      </c>
      <c r="K119" s="10">
        <v>40</v>
      </c>
      <c r="L119" s="10">
        <v>30</v>
      </c>
    </row>
    <row r="120" spans="1:12" x14ac:dyDescent="0.3">
      <c r="B120" t="s">
        <v>25</v>
      </c>
      <c r="C120">
        <f>AVERAGE(C113:C119)</f>
        <v>38.571428571428569</v>
      </c>
      <c r="D120">
        <f t="shared" ref="D120:L120" si="0">AVERAGE(D113:D119)</f>
        <v>38.571428571428569</v>
      </c>
      <c r="E120">
        <f t="shared" si="0"/>
        <v>44.285714285714285</v>
      </c>
      <c r="F120">
        <f t="shared" si="0"/>
        <v>33.571428571428569</v>
      </c>
      <c r="G120">
        <f t="shared" si="0"/>
        <v>35.714285714285715</v>
      </c>
      <c r="H120">
        <f t="shared" si="0"/>
        <v>32.571428571428569</v>
      </c>
      <c r="I120">
        <f t="shared" si="0"/>
        <v>36.571428571428569</v>
      </c>
      <c r="J120">
        <f t="shared" si="0"/>
        <v>40</v>
      </c>
      <c r="K120">
        <f t="shared" si="0"/>
        <v>40</v>
      </c>
      <c r="L120">
        <f t="shared" si="0"/>
        <v>40</v>
      </c>
    </row>
    <row r="122" spans="1:12" x14ac:dyDescent="0.3">
      <c r="A122" s="20" t="s">
        <v>74</v>
      </c>
      <c r="B122" s="13"/>
      <c r="C122" s="12" t="s">
        <v>15</v>
      </c>
      <c r="D122" s="12" t="s">
        <v>16</v>
      </c>
      <c r="E122" s="12" t="s">
        <v>17</v>
      </c>
      <c r="F122" s="12" t="s">
        <v>18</v>
      </c>
      <c r="G122" s="12" t="s">
        <v>19</v>
      </c>
      <c r="H122" s="12" t="s">
        <v>20</v>
      </c>
      <c r="I122" s="12" t="s">
        <v>21</v>
      </c>
      <c r="J122" s="12" t="s">
        <v>22</v>
      </c>
      <c r="K122" s="12" t="s">
        <v>23</v>
      </c>
      <c r="L122" s="12" t="s">
        <v>24</v>
      </c>
    </row>
    <row r="123" spans="1:12" x14ac:dyDescent="0.3">
      <c r="A123" s="1" t="s">
        <v>14</v>
      </c>
      <c r="B123">
        <v>1</v>
      </c>
      <c r="C123" s="10">
        <v>60</v>
      </c>
      <c r="D123" s="10">
        <v>50</v>
      </c>
      <c r="E123" s="10">
        <v>50</v>
      </c>
      <c r="F123" s="11">
        <v>60</v>
      </c>
      <c r="G123" s="10">
        <v>50</v>
      </c>
      <c r="H123" s="10">
        <v>50</v>
      </c>
      <c r="I123" s="10">
        <v>60</v>
      </c>
      <c r="J123" s="10">
        <v>67</v>
      </c>
      <c r="K123" s="11">
        <v>50</v>
      </c>
      <c r="L123" s="10">
        <v>70</v>
      </c>
    </row>
    <row r="124" spans="1:12" x14ac:dyDescent="0.3">
      <c r="B124">
        <v>2</v>
      </c>
      <c r="C124" s="10">
        <v>30</v>
      </c>
      <c r="D124" s="10">
        <v>60</v>
      </c>
      <c r="E124" s="10">
        <v>60</v>
      </c>
      <c r="F124" s="10">
        <v>60</v>
      </c>
      <c r="G124" s="10">
        <v>60</v>
      </c>
      <c r="H124" s="10">
        <v>50</v>
      </c>
      <c r="I124" s="10">
        <v>63</v>
      </c>
      <c r="J124" s="10">
        <v>50</v>
      </c>
      <c r="K124" s="10">
        <v>50</v>
      </c>
      <c r="L124" s="10">
        <v>60</v>
      </c>
    </row>
    <row r="125" spans="1:12" x14ac:dyDescent="0.3">
      <c r="A125" s="2"/>
      <c r="B125">
        <v>3</v>
      </c>
      <c r="C125" s="10">
        <v>60</v>
      </c>
      <c r="D125" s="10">
        <v>50</v>
      </c>
      <c r="E125" s="10">
        <v>42.8</v>
      </c>
      <c r="F125" s="11">
        <v>60</v>
      </c>
      <c r="G125" s="10">
        <v>60</v>
      </c>
      <c r="H125" s="10">
        <v>50</v>
      </c>
      <c r="I125" s="10">
        <v>57</v>
      </c>
      <c r="J125" s="10">
        <v>57</v>
      </c>
      <c r="K125" s="11">
        <v>67</v>
      </c>
      <c r="L125" s="10">
        <v>50</v>
      </c>
    </row>
    <row r="126" spans="1:12" x14ac:dyDescent="0.3">
      <c r="B126">
        <v>4</v>
      </c>
      <c r="C126" s="10">
        <v>60</v>
      </c>
      <c r="D126" s="10">
        <v>60</v>
      </c>
      <c r="E126" s="10">
        <v>80</v>
      </c>
      <c r="F126" s="10">
        <v>40</v>
      </c>
      <c r="G126" s="10">
        <v>30</v>
      </c>
      <c r="H126" s="10">
        <v>60</v>
      </c>
      <c r="I126" s="10">
        <v>67</v>
      </c>
      <c r="J126" s="10">
        <v>75</v>
      </c>
      <c r="K126" s="10">
        <v>57</v>
      </c>
      <c r="L126" s="10">
        <v>60</v>
      </c>
    </row>
    <row r="127" spans="1:12" x14ac:dyDescent="0.3">
      <c r="B127">
        <v>5</v>
      </c>
      <c r="C127" s="10">
        <v>80</v>
      </c>
      <c r="D127" s="10">
        <v>40</v>
      </c>
      <c r="E127" s="10">
        <v>70</v>
      </c>
      <c r="F127" s="10">
        <v>50</v>
      </c>
      <c r="G127" s="10">
        <v>50</v>
      </c>
      <c r="H127" s="10">
        <v>60</v>
      </c>
      <c r="I127" s="10">
        <v>60</v>
      </c>
      <c r="J127" s="10">
        <v>67</v>
      </c>
      <c r="K127" s="10">
        <v>50</v>
      </c>
      <c r="L127" s="10">
        <v>60</v>
      </c>
    </row>
    <row r="128" spans="1:12" x14ac:dyDescent="0.3">
      <c r="B128">
        <v>6</v>
      </c>
      <c r="C128" s="10">
        <v>40</v>
      </c>
      <c r="D128" s="10">
        <v>60</v>
      </c>
      <c r="E128" s="10">
        <v>70</v>
      </c>
      <c r="F128" s="10">
        <v>60</v>
      </c>
      <c r="G128" s="10">
        <v>50</v>
      </c>
      <c r="H128" s="10">
        <v>60</v>
      </c>
      <c r="I128" s="10">
        <v>50</v>
      </c>
      <c r="J128" s="10">
        <v>63</v>
      </c>
      <c r="K128" s="10">
        <v>67</v>
      </c>
      <c r="L128" s="10">
        <v>60</v>
      </c>
    </row>
    <row r="129" spans="2:12" x14ac:dyDescent="0.3">
      <c r="B129">
        <v>7</v>
      </c>
      <c r="C129" s="10">
        <v>30</v>
      </c>
      <c r="D129" s="10">
        <v>60</v>
      </c>
      <c r="E129" s="10">
        <v>37.5</v>
      </c>
      <c r="F129" s="10">
        <v>50</v>
      </c>
      <c r="G129" s="10">
        <v>60</v>
      </c>
      <c r="H129" s="10">
        <v>40</v>
      </c>
      <c r="I129" s="10">
        <v>50</v>
      </c>
      <c r="J129" s="10">
        <v>60</v>
      </c>
      <c r="K129" s="10">
        <v>50</v>
      </c>
      <c r="L129" s="10">
        <v>50</v>
      </c>
    </row>
    <row r="130" spans="2:12" x14ac:dyDescent="0.3">
      <c r="B130" t="s">
        <v>25</v>
      </c>
      <c r="C130">
        <f>AVERAGE(C123:C129)</f>
        <v>51.428571428571431</v>
      </c>
      <c r="D130">
        <f t="shared" ref="D130:L130" si="1">AVERAGE(D123:D129)</f>
        <v>54.285714285714285</v>
      </c>
      <c r="E130">
        <f t="shared" si="1"/>
        <v>58.614285714285714</v>
      </c>
      <c r="F130">
        <f t="shared" si="1"/>
        <v>54.285714285714285</v>
      </c>
      <c r="G130">
        <f t="shared" si="1"/>
        <v>51.428571428571431</v>
      </c>
      <c r="H130">
        <f t="shared" si="1"/>
        <v>52.857142857142854</v>
      </c>
      <c r="I130">
        <f t="shared" si="1"/>
        <v>58.142857142857146</v>
      </c>
      <c r="J130">
        <f t="shared" si="1"/>
        <v>62.714285714285715</v>
      </c>
      <c r="K130">
        <f t="shared" si="1"/>
        <v>55.857142857142854</v>
      </c>
      <c r="L130">
        <f t="shared" si="1"/>
        <v>58.571428571428569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zoomScale="82" zoomScaleNormal="82" workbookViewId="0"/>
  </sheetViews>
  <sheetFormatPr defaultRowHeight="16.5" x14ac:dyDescent="0.3"/>
  <cols>
    <col min="1" max="1" width="20" customWidth="1"/>
  </cols>
  <sheetData>
    <row r="1" spans="1:17" x14ac:dyDescent="0.3">
      <c r="A1" s="1"/>
    </row>
    <row r="2" spans="1:17" x14ac:dyDescent="0.3">
      <c r="A2" t="s">
        <v>26</v>
      </c>
    </row>
    <row r="4" spans="1:17" x14ac:dyDescent="0.25">
      <c r="A4" s="2" t="s">
        <v>0</v>
      </c>
    </row>
    <row r="5" spans="1:17" x14ac:dyDescent="0.25">
      <c r="A5" s="2"/>
    </row>
    <row r="6" spans="1:17" ht="20.25" x14ac:dyDescent="0.3">
      <c r="A6" s="22" t="s">
        <v>109</v>
      </c>
    </row>
    <row r="7" spans="1:17" ht="20.25" x14ac:dyDescent="0.3">
      <c r="A7" s="22"/>
    </row>
    <row r="8" spans="1:17" ht="21" thickBot="1" x14ac:dyDescent="0.35">
      <c r="A8" s="18" t="s">
        <v>15</v>
      </c>
    </row>
    <row r="9" spans="1:17" ht="17.25" thickTop="1" x14ac:dyDescent="0.25">
      <c r="A9" s="2" t="s">
        <v>88</v>
      </c>
    </row>
    <row r="10" spans="1:17" x14ac:dyDescent="0.25">
      <c r="A10" s="2" t="s">
        <v>59</v>
      </c>
    </row>
    <row r="11" spans="1:17" x14ac:dyDescent="0.25">
      <c r="A11" s="3" t="s">
        <v>30</v>
      </c>
      <c r="B11" s="16" t="s">
        <v>31</v>
      </c>
      <c r="C11" s="16" t="s">
        <v>32</v>
      </c>
      <c r="D11" s="16" t="s">
        <v>33</v>
      </c>
      <c r="E11" s="16" t="s">
        <v>34</v>
      </c>
      <c r="F11" s="16" t="s">
        <v>35</v>
      </c>
    </row>
    <row r="12" spans="1:17" x14ac:dyDescent="0.25">
      <c r="A12" s="2" t="s">
        <v>36</v>
      </c>
      <c r="B12">
        <v>1</v>
      </c>
      <c r="C12">
        <v>257.14299999999997</v>
      </c>
      <c r="D12">
        <v>257.14299999999997</v>
      </c>
      <c r="E12">
        <v>2.0379999999999998</v>
      </c>
      <c r="F12">
        <v>0.17899999999999999</v>
      </c>
    </row>
    <row r="13" spans="1:17" x14ac:dyDescent="0.25">
      <c r="A13" s="2" t="s">
        <v>37</v>
      </c>
      <c r="B13">
        <v>12</v>
      </c>
      <c r="C13">
        <v>1514.2860000000001</v>
      </c>
      <c r="D13">
        <v>126.19</v>
      </c>
    </row>
    <row r="14" spans="1:17" x14ac:dyDescent="0.25">
      <c r="A14" s="2" t="s">
        <v>38</v>
      </c>
      <c r="B14">
        <v>13</v>
      </c>
      <c r="C14">
        <v>1771.4290000000001</v>
      </c>
    </row>
    <row r="15" spans="1:17" ht="39" x14ac:dyDescent="0.25">
      <c r="A15" s="3" t="s">
        <v>2</v>
      </c>
      <c r="B15" s="3"/>
      <c r="C15" s="4" t="s">
        <v>27</v>
      </c>
      <c r="D15" s="3" t="s">
        <v>3</v>
      </c>
      <c r="E15" s="3" t="s">
        <v>4</v>
      </c>
      <c r="F15" s="3" t="s">
        <v>5</v>
      </c>
      <c r="G15" s="23" t="s">
        <v>110</v>
      </c>
      <c r="H15" s="3" t="s">
        <v>6</v>
      </c>
      <c r="I15" s="5">
        <v>0.25</v>
      </c>
      <c r="J15" s="5">
        <v>0.75</v>
      </c>
      <c r="P15" s="19"/>
      <c r="Q15" s="19"/>
    </row>
    <row r="16" spans="1:17" x14ac:dyDescent="0.3">
      <c r="A16" s="21" t="s">
        <v>13</v>
      </c>
      <c r="B16" s="6"/>
      <c r="C16" s="7">
        <v>7</v>
      </c>
      <c r="D16">
        <v>44.286000000000001</v>
      </c>
      <c r="E16">
        <v>12.724</v>
      </c>
      <c r="F16">
        <v>4.8090000000000002</v>
      </c>
      <c r="G16">
        <v>11.768000000000001</v>
      </c>
      <c r="H16">
        <v>40</v>
      </c>
      <c r="I16">
        <v>32.5</v>
      </c>
      <c r="J16">
        <v>57.5</v>
      </c>
    </row>
    <row r="17" spans="1:17" ht="17.25" x14ac:dyDescent="0.3">
      <c r="A17" s="21" t="s">
        <v>57</v>
      </c>
      <c r="B17" s="8"/>
      <c r="C17" s="7">
        <v>7</v>
      </c>
      <c r="D17">
        <v>52.856999999999999</v>
      </c>
      <c r="E17">
        <v>9.5120000000000005</v>
      </c>
      <c r="F17">
        <v>3.5950000000000002</v>
      </c>
      <c r="G17">
        <v>8.7970000000000006</v>
      </c>
      <c r="H17">
        <v>60</v>
      </c>
      <c r="I17">
        <v>42.5</v>
      </c>
      <c r="J17">
        <v>60</v>
      </c>
    </row>
    <row r="18" spans="1:17" x14ac:dyDescent="0.3">
      <c r="A18" s="14"/>
      <c r="B18" s="9"/>
      <c r="C18" s="7"/>
    </row>
    <row r="19" spans="1:17" ht="21" thickBot="1" x14ac:dyDescent="0.35">
      <c r="A19" s="18" t="s">
        <v>16</v>
      </c>
    </row>
    <row r="20" spans="1:17" ht="17.25" thickTop="1" x14ac:dyDescent="0.25">
      <c r="A20" s="2" t="s">
        <v>1</v>
      </c>
    </row>
    <row r="21" spans="1:17" ht="39" x14ac:dyDescent="0.25">
      <c r="A21" s="3" t="s">
        <v>2</v>
      </c>
      <c r="B21" s="3"/>
      <c r="C21" s="4" t="s">
        <v>27</v>
      </c>
      <c r="D21" s="3" t="s">
        <v>3</v>
      </c>
      <c r="E21" s="3" t="s">
        <v>4</v>
      </c>
      <c r="F21" s="3" t="s">
        <v>5</v>
      </c>
      <c r="G21" s="23" t="s">
        <v>110</v>
      </c>
      <c r="H21" s="3" t="s">
        <v>6</v>
      </c>
      <c r="I21" s="5">
        <v>0.25</v>
      </c>
      <c r="J21" s="5">
        <v>0.75</v>
      </c>
      <c r="P21" s="19"/>
      <c r="Q21" s="19"/>
    </row>
    <row r="22" spans="1:17" x14ac:dyDescent="0.3">
      <c r="A22" s="21" t="s">
        <v>13</v>
      </c>
      <c r="B22" s="6"/>
      <c r="C22" s="7">
        <v>7</v>
      </c>
      <c r="D22">
        <v>57.143000000000001</v>
      </c>
      <c r="E22">
        <v>7.5590000000000002</v>
      </c>
      <c r="F22">
        <v>2.8570000000000002</v>
      </c>
      <c r="G22">
        <v>6.9909999999999997</v>
      </c>
      <c r="H22">
        <v>60</v>
      </c>
      <c r="I22">
        <v>60</v>
      </c>
      <c r="J22">
        <v>60</v>
      </c>
    </row>
    <row r="23" spans="1:17" ht="17.25" x14ac:dyDescent="0.3">
      <c r="A23" s="21" t="s">
        <v>57</v>
      </c>
      <c r="B23" s="8"/>
      <c r="C23" s="7">
        <v>7</v>
      </c>
      <c r="D23">
        <v>45.713999999999999</v>
      </c>
      <c r="E23">
        <v>16.183</v>
      </c>
      <c r="F23">
        <v>6.117</v>
      </c>
      <c r="G23">
        <v>14.967000000000001</v>
      </c>
      <c r="H23">
        <v>50</v>
      </c>
      <c r="I23">
        <v>32.5</v>
      </c>
      <c r="J23">
        <v>60</v>
      </c>
    </row>
    <row r="24" spans="1:17" x14ac:dyDescent="0.3">
      <c r="A24" s="14"/>
      <c r="B24" s="9"/>
      <c r="C24" s="7"/>
    </row>
    <row r="25" spans="1:17" ht="21" thickBot="1" x14ac:dyDescent="0.35">
      <c r="A25" s="18" t="s">
        <v>17</v>
      </c>
    </row>
    <row r="26" spans="1:17" ht="17.25" thickTop="1" x14ac:dyDescent="0.25">
      <c r="A26" s="2" t="s">
        <v>94</v>
      </c>
    </row>
    <row r="27" spans="1:17" x14ac:dyDescent="0.25">
      <c r="A27" s="2" t="s">
        <v>95</v>
      </c>
    </row>
    <row r="28" spans="1:17" x14ac:dyDescent="0.25">
      <c r="A28" s="3" t="s">
        <v>30</v>
      </c>
      <c r="B28" s="16" t="s">
        <v>31</v>
      </c>
      <c r="C28" s="16" t="s">
        <v>32</v>
      </c>
      <c r="D28" s="16" t="s">
        <v>33</v>
      </c>
      <c r="E28" s="16" t="s">
        <v>34</v>
      </c>
      <c r="F28" s="16" t="s">
        <v>35</v>
      </c>
    </row>
    <row r="29" spans="1:17" x14ac:dyDescent="0.25">
      <c r="A29" s="2" t="s">
        <v>36</v>
      </c>
      <c r="B29">
        <v>1</v>
      </c>
      <c r="C29">
        <v>158.458</v>
      </c>
      <c r="D29">
        <v>158.458</v>
      </c>
      <c r="E29">
        <v>2.0369999999999999</v>
      </c>
      <c r="F29">
        <v>0.17899999999999999</v>
      </c>
    </row>
    <row r="30" spans="1:17" x14ac:dyDescent="0.25">
      <c r="A30" s="2" t="s">
        <v>37</v>
      </c>
      <c r="B30">
        <v>12</v>
      </c>
      <c r="C30">
        <v>933.49400000000003</v>
      </c>
      <c r="D30">
        <v>77.790999999999997</v>
      </c>
    </row>
    <row r="31" spans="1:17" x14ac:dyDescent="0.25">
      <c r="A31" s="2" t="s">
        <v>38</v>
      </c>
      <c r="B31">
        <v>13</v>
      </c>
      <c r="C31">
        <v>1091.952</v>
      </c>
    </row>
    <row r="32" spans="1:17" ht="39" x14ac:dyDescent="0.25">
      <c r="A32" s="3" t="s">
        <v>2</v>
      </c>
      <c r="B32" s="3"/>
      <c r="C32" s="4" t="s">
        <v>27</v>
      </c>
      <c r="D32" s="3" t="s">
        <v>3</v>
      </c>
      <c r="E32" s="3" t="s">
        <v>4</v>
      </c>
      <c r="F32" s="3" t="s">
        <v>5</v>
      </c>
      <c r="G32" s="23" t="s">
        <v>110</v>
      </c>
      <c r="H32" s="3" t="s">
        <v>6</v>
      </c>
      <c r="I32" s="5">
        <v>0.25</v>
      </c>
      <c r="J32" s="5">
        <v>0.75</v>
      </c>
      <c r="P32" s="19"/>
      <c r="Q32" s="19"/>
    </row>
    <row r="33" spans="1:17" x14ac:dyDescent="0.3">
      <c r="A33" s="21" t="s">
        <v>13</v>
      </c>
      <c r="B33" s="6"/>
      <c r="C33" s="7">
        <v>7</v>
      </c>
      <c r="D33">
        <v>56.728999999999999</v>
      </c>
      <c r="E33">
        <v>9.43</v>
      </c>
      <c r="F33">
        <v>3.5640000000000001</v>
      </c>
      <c r="G33">
        <v>8.7210000000000001</v>
      </c>
      <c r="H33">
        <v>60</v>
      </c>
      <c r="I33">
        <v>51.774999999999999</v>
      </c>
      <c r="J33">
        <v>60</v>
      </c>
    </row>
    <row r="34" spans="1:17" ht="17.25" x14ac:dyDescent="0.3">
      <c r="A34" s="21" t="s">
        <v>57</v>
      </c>
      <c r="B34" s="8"/>
      <c r="C34" s="7">
        <v>7</v>
      </c>
      <c r="D34">
        <v>50</v>
      </c>
      <c r="E34">
        <v>8.1649999999999991</v>
      </c>
      <c r="F34">
        <v>3.0859999999999999</v>
      </c>
      <c r="G34">
        <v>7.5510000000000002</v>
      </c>
      <c r="H34">
        <v>50</v>
      </c>
      <c r="I34">
        <v>42.5</v>
      </c>
      <c r="J34">
        <v>57.5</v>
      </c>
    </row>
    <row r="35" spans="1:17" x14ac:dyDescent="0.3">
      <c r="A35" s="14"/>
      <c r="B35" s="9"/>
      <c r="C35" s="7"/>
      <c r="F35" s="19"/>
      <c r="G35" s="19"/>
    </row>
    <row r="36" spans="1:17" ht="21" thickBot="1" x14ac:dyDescent="0.35">
      <c r="A36" s="18" t="s">
        <v>39</v>
      </c>
    </row>
    <row r="37" spans="1:17" ht="17.25" thickTop="1" x14ac:dyDescent="0.25">
      <c r="A37" s="2" t="s">
        <v>96</v>
      </c>
    </row>
    <row r="38" spans="1:17" x14ac:dyDescent="0.25">
      <c r="A38" s="2" t="s">
        <v>97</v>
      </c>
    </row>
    <row r="39" spans="1:17" x14ac:dyDescent="0.25">
      <c r="A39" s="3" t="s">
        <v>30</v>
      </c>
      <c r="B39" s="16" t="s">
        <v>31</v>
      </c>
      <c r="C39" s="16" t="s">
        <v>32</v>
      </c>
      <c r="D39" s="16" t="s">
        <v>33</v>
      </c>
      <c r="E39" s="16" t="s">
        <v>34</v>
      </c>
      <c r="F39" s="16" t="s">
        <v>35</v>
      </c>
    </row>
    <row r="40" spans="1:17" x14ac:dyDescent="0.25">
      <c r="A40" s="2" t="s">
        <v>36</v>
      </c>
      <c r="B40">
        <v>1</v>
      </c>
      <c r="C40">
        <v>52.070999999999998</v>
      </c>
      <c r="D40">
        <v>52.070999999999998</v>
      </c>
      <c r="E40">
        <v>1.0129999999999999</v>
      </c>
      <c r="F40">
        <v>0.33400000000000002</v>
      </c>
    </row>
    <row r="41" spans="1:17" x14ac:dyDescent="0.25">
      <c r="A41" s="2" t="s">
        <v>37</v>
      </c>
      <c r="B41">
        <v>12</v>
      </c>
      <c r="C41">
        <v>617.11699999999996</v>
      </c>
      <c r="D41">
        <v>51.426000000000002</v>
      </c>
    </row>
    <row r="42" spans="1:17" x14ac:dyDescent="0.25">
      <c r="A42" s="2" t="s">
        <v>38</v>
      </c>
      <c r="B42">
        <v>13</v>
      </c>
      <c r="C42">
        <v>669.18899999999996</v>
      </c>
    </row>
    <row r="43" spans="1:17" ht="39" x14ac:dyDescent="0.25">
      <c r="A43" s="3" t="s">
        <v>2</v>
      </c>
      <c r="B43" s="3"/>
      <c r="C43" s="4" t="s">
        <v>27</v>
      </c>
      <c r="D43" s="3" t="s">
        <v>3</v>
      </c>
      <c r="E43" s="3" t="s">
        <v>4</v>
      </c>
      <c r="F43" s="3" t="s">
        <v>5</v>
      </c>
      <c r="G43" s="23" t="s">
        <v>110</v>
      </c>
      <c r="H43" s="3" t="s">
        <v>6</v>
      </c>
      <c r="I43" s="5">
        <v>0.25</v>
      </c>
      <c r="J43" s="5">
        <v>0.75</v>
      </c>
      <c r="P43" s="19"/>
      <c r="Q43" s="19"/>
    </row>
    <row r="44" spans="1:17" x14ac:dyDescent="0.3">
      <c r="A44" s="21" t="s">
        <v>13</v>
      </c>
      <c r="B44" s="6"/>
      <c r="C44" s="7">
        <v>7</v>
      </c>
      <c r="D44">
        <v>56.656999999999996</v>
      </c>
      <c r="E44">
        <v>6.65</v>
      </c>
      <c r="F44">
        <v>2.5129999999999999</v>
      </c>
      <c r="G44">
        <v>6.15</v>
      </c>
      <c r="H44">
        <v>60</v>
      </c>
      <c r="I44">
        <v>50</v>
      </c>
      <c r="J44">
        <v>60</v>
      </c>
    </row>
    <row r="45" spans="1:17" ht="17.25" x14ac:dyDescent="0.3">
      <c r="A45" s="21" t="s">
        <v>57</v>
      </c>
      <c r="B45" s="8"/>
      <c r="C45" s="7">
        <v>7</v>
      </c>
      <c r="D45">
        <v>52.8</v>
      </c>
      <c r="E45">
        <v>7.657</v>
      </c>
      <c r="F45">
        <v>2.8940000000000001</v>
      </c>
      <c r="G45">
        <v>7.0819999999999999</v>
      </c>
      <c r="H45">
        <v>50</v>
      </c>
      <c r="I45">
        <v>50</v>
      </c>
      <c r="J45">
        <v>59.274999999999999</v>
      </c>
    </row>
    <row r="46" spans="1:17" x14ac:dyDescent="0.3">
      <c r="A46" s="14"/>
      <c r="B46" s="9"/>
      <c r="C46" s="7"/>
    </row>
    <row r="47" spans="1:17" ht="21" thickBot="1" x14ac:dyDescent="0.35">
      <c r="A47" s="18" t="s">
        <v>19</v>
      </c>
    </row>
    <row r="48" spans="1:17" ht="17.25" thickTop="1" x14ac:dyDescent="0.25">
      <c r="A48" s="2" t="s">
        <v>98</v>
      </c>
    </row>
    <row r="49" spans="1:17" x14ac:dyDescent="0.25">
      <c r="A49" s="2" t="s">
        <v>99</v>
      </c>
    </row>
    <row r="50" spans="1:17" x14ac:dyDescent="0.25">
      <c r="A50" s="3" t="s">
        <v>30</v>
      </c>
      <c r="B50" s="16" t="s">
        <v>31</v>
      </c>
      <c r="C50" s="16" t="s">
        <v>32</v>
      </c>
      <c r="D50" s="16" t="s">
        <v>33</v>
      </c>
      <c r="E50" s="16" t="s">
        <v>34</v>
      </c>
      <c r="F50" s="16" t="s">
        <v>35</v>
      </c>
    </row>
    <row r="51" spans="1:17" x14ac:dyDescent="0.25">
      <c r="A51" s="2" t="s">
        <v>36</v>
      </c>
      <c r="B51">
        <v>1</v>
      </c>
      <c r="C51">
        <v>520.94000000000005</v>
      </c>
      <c r="D51">
        <v>520.94000000000005</v>
      </c>
      <c r="E51">
        <v>9.0830000000000002</v>
      </c>
      <c r="F51">
        <v>1.0999999999999999E-2</v>
      </c>
    </row>
    <row r="52" spans="1:17" x14ac:dyDescent="0.25">
      <c r="A52" s="2" t="s">
        <v>37</v>
      </c>
      <c r="B52">
        <v>12</v>
      </c>
      <c r="C52">
        <v>688.20899999999995</v>
      </c>
      <c r="D52">
        <v>57.350999999999999</v>
      </c>
    </row>
    <row r="53" spans="1:17" x14ac:dyDescent="0.25">
      <c r="A53" s="2" t="s">
        <v>38</v>
      </c>
      <c r="B53">
        <v>13</v>
      </c>
      <c r="C53">
        <v>1209.1489999999999</v>
      </c>
    </row>
    <row r="54" spans="1:17" ht="39" x14ac:dyDescent="0.25">
      <c r="A54" s="3" t="s">
        <v>2</v>
      </c>
      <c r="B54" s="3"/>
      <c r="C54" s="4" t="s">
        <v>27</v>
      </c>
      <c r="D54" s="3" t="s">
        <v>3</v>
      </c>
      <c r="E54" s="3" t="s">
        <v>4</v>
      </c>
      <c r="F54" s="3" t="s">
        <v>5</v>
      </c>
      <c r="G54" s="23" t="s">
        <v>110</v>
      </c>
      <c r="H54" s="3" t="s">
        <v>6</v>
      </c>
      <c r="I54" s="5">
        <v>0.25</v>
      </c>
      <c r="J54" s="5">
        <v>0.75</v>
      </c>
      <c r="P54" s="19"/>
      <c r="Q54" s="19"/>
    </row>
    <row r="55" spans="1:17" x14ac:dyDescent="0.3">
      <c r="A55" s="21" t="s">
        <v>13</v>
      </c>
      <c r="B55" s="6"/>
      <c r="C55" s="7">
        <v>7</v>
      </c>
      <c r="D55">
        <v>61.429000000000002</v>
      </c>
      <c r="E55">
        <v>6.9009999999999998</v>
      </c>
      <c r="F55">
        <v>2.6080000000000001</v>
      </c>
      <c r="G55">
        <v>6.3819999999999997</v>
      </c>
      <c r="H55">
        <v>60</v>
      </c>
      <c r="I55">
        <v>60</v>
      </c>
      <c r="J55">
        <v>67.5</v>
      </c>
    </row>
    <row r="56" spans="1:17" ht="17.25" x14ac:dyDescent="0.3">
      <c r="A56" s="21" t="s">
        <v>57</v>
      </c>
      <c r="B56" s="8"/>
      <c r="C56" s="7">
        <v>7</v>
      </c>
      <c r="D56">
        <v>49.228999999999999</v>
      </c>
      <c r="E56">
        <v>8.19</v>
      </c>
      <c r="F56">
        <v>3.0960000000000001</v>
      </c>
      <c r="G56">
        <v>7.5750000000000002</v>
      </c>
      <c r="H56">
        <v>50</v>
      </c>
      <c r="I56">
        <v>42.5</v>
      </c>
      <c r="J56">
        <v>55.325000000000003</v>
      </c>
    </row>
    <row r="57" spans="1:17" x14ac:dyDescent="0.3">
      <c r="A57" s="14"/>
      <c r="C57" s="7"/>
    </row>
    <row r="58" spans="1:17" ht="21" thickBot="1" x14ac:dyDescent="0.35">
      <c r="A58" s="18" t="s">
        <v>20</v>
      </c>
    </row>
    <row r="59" spans="1:17" ht="17.25" thickTop="1" x14ac:dyDescent="0.25">
      <c r="A59" s="2" t="s">
        <v>100</v>
      </c>
    </row>
    <row r="60" spans="1:17" x14ac:dyDescent="0.25">
      <c r="A60" s="2" t="s">
        <v>101</v>
      </c>
    </row>
    <row r="61" spans="1:17" x14ac:dyDescent="0.25">
      <c r="A61" s="3" t="s">
        <v>30</v>
      </c>
      <c r="B61" s="16" t="s">
        <v>31</v>
      </c>
      <c r="C61" s="16" t="s">
        <v>32</v>
      </c>
      <c r="D61" s="16" t="s">
        <v>33</v>
      </c>
      <c r="E61" s="16" t="s">
        <v>34</v>
      </c>
      <c r="F61" s="16" t="s">
        <v>35</v>
      </c>
    </row>
    <row r="62" spans="1:17" x14ac:dyDescent="0.25">
      <c r="A62" s="2" t="s">
        <v>36</v>
      </c>
      <c r="B62">
        <v>1</v>
      </c>
      <c r="C62">
        <v>178.571</v>
      </c>
      <c r="D62">
        <v>178.571</v>
      </c>
      <c r="E62">
        <v>2.68</v>
      </c>
      <c r="F62">
        <v>0.128</v>
      </c>
    </row>
    <row r="63" spans="1:17" x14ac:dyDescent="0.25">
      <c r="A63" s="2" t="s">
        <v>37</v>
      </c>
      <c r="B63">
        <v>12</v>
      </c>
      <c r="C63">
        <v>799.42899999999997</v>
      </c>
      <c r="D63">
        <v>66.619</v>
      </c>
    </row>
    <row r="64" spans="1:17" x14ac:dyDescent="0.25">
      <c r="A64" s="2" t="s">
        <v>38</v>
      </c>
      <c r="B64">
        <v>13</v>
      </c>
      <c r="C64">
        <v>978</v>
      </c>
    </row>
    <row r="65" spans="1:17" ht="39" x14ac:dyDescent="0.25">
      <c r="A65" s="3" t="s">
        <v>2</v>
      </c>
      <c r="B65" s="3"/>
      <c r="C65" s="4" t="s">
        <v>27</v>
      </c>
      <c r="D65" s="3" t="s">
        <v>3</v>
      </c>
      <c r="E65" s="3" t="s">
        <v>4</v>
      </c>
      <c r="F65" s="3" t="s">
        <v>5</v>
      </c>
      <c r="G65" s="23" t="s">
        <v>110</v>
      </c>
      <c r="H65" s="3" t="s">
        <v>6</v>
      </c>
      <c r="I65" s="5">
        <v>0.25</v>
      </c>
      <c r="J65" s="5">
        <v>0.75</v>
      </c>
    </row>
    <row r="66" spans="1:17" x14ac:dyDescent="0.3">
      <c r="A66" s="21" t="s">
        <v>13</v>
      </c>
      <c r="B66" s="6"/>
      <c r="C66" s="7">
        <v>7</v>
      </c>
      <c r="D66">
        <v>61.570999999999998</v>
      </c>
      <c r="E66">
        <v>7.6349999999999998</v>
      </c>
      <c r="F66">
        <v>2.8860000000000001</v>
      </c>
      <c r="G66">
        <v>7.0609999999999999</v>
      </c>
      <c r="H66">
        <v>60</v>
      </c>
      <c r="I66">
        <v>57</v>
      </c>
      <c r="J66">
        <v>69</v>
      </c>
      <c r="P66" s="19"/>
      <c r="Q66" s="19"/>
    </row>
    <row r="67" spans="1:17" ht="17.25" x14ac:dyDescent="0.3">
      <c r="A67" s="21" t="s">
        <v>57</v>
      </c>
      <c r="B67" s="8"/>
      <c r="C67" s="7">
        <v>7</v>
      </c>
      <c r="D67">
        <v>54.429000000000002</v>
      </c>
      <c r="E67">
        <v>8.6579999999999995</v>
      </c>
      <c r="F67">
        <v>3.2719999999999998</v>
      </c>
      <c r="G67">
        <v>8.0069999999999997</v>
      </c>
      <c r="H67">
        <v>57</v>
      </c>
      <c r="I67">
        <v>50</v>
      </c>
      <c r="J67">
        <v>59.25</v>
      </c>
    </row>
    <row r="68" spans="1:17" x14ac:dyDescent="0.3">
      <c r="A68" s="14"/>
      <c r="C68" s="7"/>
    </row>
    <row r="69" spans="1:17" ht="21" thickBot="1" x14ac:dyDescent="0.35">
      <c r="A69" s="18" t="s">
        <v>40</v>
      </c>
    </row>
    <row r="70" spans="1:17" ht="17.25" thickTop="1" x14ac:dyDescent="0.25">
      <c r="A70" s="2" t="s">
        <v>102</v>
      </c>
    </row>
    <row r="71" spans="1:17" x14ac:dyDescent="0.25">
      <c r="A71" s="2" t="s">
        <v>103</v>
      </c>
    </row>
    <row r="72" spans="1:17" x14ac:dyDescent="0.25">
      <c r="A72" s="3" t="s">
        <v>30</v>
      </c>
      <c r="B72" s="16" t="s">
        <v>31</v>
      </c>
      <c r="C72" s="16" t="s">
        <v>32</v>
      </c>
      <c r="D72" s="16" t="s">
        <v>33</v>
      </c>
      <c r="E72" s="16" t="s">
        <v>34</v>
      </c>
      <c r="F72" s="16" t="s">
        <v>35</v>
      </c>
    </row>
    <row r="73" spans="1:17" x14ac:dyDescent="0.25">
      <c r="A73" s="2" t="s">
        <v>36</v>
      </c>
      <c r="B73">
        <v>1</v>
      </c>
      <c r="C73">
        <v>185.786</v>
      </c>
      <c r="D73">
        <v>185.786</v>
      </c>
      <c r="E73">
        <v>2.258</v>
      </c>
      <c r="F73">
        <v>0.159</v>
      </c>
    </row>
    <row r="74" spans="1:17" x14ac:dyDescent="0.25">
      <c r="A74" s="2" t="s">
        <v>37</v>
      </c>
      <c r="B74">
        <v>12</v>
      </c>
      <c r="C74">
        <v>987.42899999999997</v>
      </c>
      <c r="D74">
        <v>82.286000000000001</v>
      </c>
    </row>
    <row r="75" spans="1:17" x14ac:dyDescent="0.25">
      <c r="A75" s="2" t="s">
        <v>38</v>
      </c>
      <c r="B75">
        <v>13</v>
      </c>
      <c r="C75">
        <v>1173.2139999999999</v>
      </c>
    </row>
    <row r="76" spans="1:17" ht="39" x14ac:dyDescent="0.25">
      <c r="A76" s="3" t="s">
        <v>2</v>
      </c>
      <c r="B76" s="3"/>
      <c r="C76" s="4" t="s">
        <v>27</v>
      </c>
      <c r="D76" s="3" t="s">
        <v>3</v>
      </c>
      <c r="E76" s="3" t="s">
        <v>4</v>
      </c>
      <c r="F76" s="3" t="s">
        <v>5</v>
      </c>
      <c r="G76" s="23" t="s">
        <v>110</v>
      </c>
      <c r="H76" s="3" t="s">
        <v>6</v>
      </c>
      <c r="I76" s="5">
        <v>0.25</v>
      </c>
      <c r="J76" s="5">
        <v>0.75</v>
      </c>
      <c r="P76" s="19"/>
      <c r="Q76" s="19"/>
    </row>
    <row r="77" spans="1:17" x14ac:dyDescent="0.3">
      <c r="A77" s="21" t="s">
        <v>13</v>
      </c>
      <c r="B77" s="6"/>
      <c r="C77" s="7">
        <v>7</v>
      </c>
      <c r="D77">
        <v>61.286000000000001</v>
      </c>
      <c r="E77">
        <v>3.8610000000000002</v>
      </c>
      <c r="F77">
        <v>1.4590000000000001</v>
      </c>
      <c r="G77">
        <v>3.5710000000000002</v>
      </c>
      <c r="H77">
        <v>63</v>
      </c>
      <c r="I77">
        <v>57.75</v>
      </c>
      <c r="J77">
        <v>63</v>
      </c>
    </row>
    <row r="78" spans="1:17" ht="17.25" x14ac:dyDescent="0.3">
      <c r="A78" s="21" t="s">
        <v>57</v>
      </c>
      <c r="B78" s="8"/>
      <c r="C78" s="7">
        <v>7</v>
      </c>
      <c r="D78">
        <v>54</v>
      </c>
      <c r="E78">
        <v>12.234</v>
      </c>
      <c r="F78">
        <v>4.6239999999999997</v>
      </c>
      <c r="G78">
        <v>11.314</v>
      </c>
      <c r="H78">
        <v>56</v>
      </c>
      <c r="I78">
        <v>42.5</v>
      </c>
      <c r="J78">
        <v>59.25</v>
      </c>
    </row>
    <row r="79" spans="1:17" x14ac:dyDescent="0.3">
      <c r="A79" s="15"/>
      <c r="C79" s="7"/>
    </row>
    <row r="80" spans="1:17" ht="21" thickBot="1" x14ac:dyDescent="0.35">
      <c r="A80" s="18" t="s">
        <v>41</v>
      </c>
    </row>
    <row r="81" spans="1:17" ht="17.25" thickTop="1" x14ac:dyDescent="0.25">
      <c r="A81" s="2" t="s">
        <v>104</v>
      </c>
    </row>
    <row r="82" spans="1:17" x14ac:dyDescent="0.25">
      <c r="A82" s="2" t="s">
        <v>105</v>
      </c>
    </row>
    <row r="83" spans="1:17" x14ac:dyDescent="0.25">
      <c r="A83" s="3" t="s">
        <v>30</v>
      </c>
      <c r="B83" s="16" t="s">
        <v>31</v>
      </c>
      <c r="C83" s="16" t="s">
        <v>32</v>
      </c>
      <c r="D83" s="16" t="s">
        <v>33</v>
      </c>
      <c r="E83" s="16" t="s">
        <v>34</v>
      </c>
      <c r="F83" s="16" t="s">
        <v>35</v>
      </c>
    </row>
    <row r="84" spans="1:17" x14ac:dyDescent="0.25">
      <c r="A84" s="2" t="s">
        <v>36</v>
      </c>
      <c r="B84">
        <v>1</v>
      </c>
      <c r="C84">
        <v>578.57100000000003</v>
      </c>
      <c r="D84">
        <v>578.57100000000003</v>
      </c>
      <c r="E84">
        <v>9.0939999999999994</v>
      </c>
      <c r="F84">
        <v>1.0999999999999999E-2</v>
      </c>
    </row>
    <row r="85" spans="1:17" x14ac:dyDescent="0.25">
      <c r="A85" s="2" t="s">
        <v>37</v>
      </c>
      <c r="B85">
        <v>12</v>
      </c>
      <c r="C85">
        <v>763.42899999999997</v>
      </c>
      <c r="D85">
        <v>63.619</v>
      </c>
    </row>
    <row r="86" spans="1:17" x14ac:dyDescent="0.25">
      <c r="A86" s="2" t="s">
        <v>38</v>
      </c>
      <c r="B86">
        <v>13</v>
      </c>
      <c r="C86">
        <v>1342</v>
      </c>
    </row>
    <row r="87" spans="1:17" ht="39" x14ac:dyDescent="0.25">
      <c r="A87" s="3" t="s">
        <v>2</v>
      </c>
      <c r="B87" s="3"/>
      <c r="C87" s="4" t="s">
        <v>27</v>
      </c>
      <c r="D87" s="3" t="s">
        <v>3</v>
      </c>
      <c r="E87" s="3" t="s">
        <v>4</v>
      </c>
      <c r="F87" s="3" t="s">
        <v>5</v>
      </c>
      <c r="G87" s="23" t="s">
        <v>110</v>
      </c>
      <c r="H87" s="3" t="s">
        <v>6</v>
      </c>
      <c r="I87" s="5">
        <v>0.25</v>
      </c>
      <c r="J87" s="5">
        <v>0.75</v>
      </c>
      <c r="P87" s="19"/>
      <c r="Q87" s="19"/>
    </row>
    <row r="88" spans="1:17" x14ac:dyDescent="0.3">
      <c r="A88" s="21" t="s">
        <v>13</v>
      </c>
      <c r="B88" s="6"/>
      <c r="C88" s="7">
        <v>7</v>
      </c>
      <c r="D88">
        <v>64.429000000000002</v>
      </c>
      <c r="E88">
        <v>4.8600000000000003</v>
      </c>
      <c r="F88">
        <v>1.837</v>
      </c>
      <c r="G88">
        <v>4.4950000000000001</v>
      </c>
      <c r="H88">
        <v>63</v>
      </c>
      <c r="I88">
        <v>60</v>
      </c>
      <c r="J88">
        <v>69.25</v>
      </c>
    </row>
    <row r="89" spans="1:17" ht="17.25" x14ac:dyDescent="0.3">
      <c r="A89" s="21" t="s">
        <v>57</v>
      </c>
      <c r="B89" s="8"/>
      <c r="C89" s="7">
        <v>7</v>
      </c>
      <c r="D89">
        <v>51.570999999999998</v>
      </c>
      <c r="E89">
        <v>10.179</v>
      </c>
      <c r="F89">
        <v>3.847</v>
      </c>
      <c r="G89">
        <v>9.4139999999999997</v>
      </c>
      <c r="H89">
        <v>50</v>
      </c>
      <c r="I89">
        <v>44.75</v>
      </c>
      <c r="J89">
        <v>55.25</v>
      </c>
    </row>
    <row r="90" spans="1:17" x14ac:dyDescent="0.3">
      <c r="A90" s="15"/>
      <c r="C90" s="7"/>
    </row>
    <row r="91" spans="1:17" ht="21" thickBot="1" x14ac:dyDescent="0.35">
      <c r="A91" s="18" t="s">
        <v>23</v>
      </c>
    </row>
    <row r="92" spans="1:17" ht="17.25" thickTop="1" x14ac:dyDescent="0.25">
      <c r="A92" s="2" t="s">
        <v>106</v>
      </c>
    </row>
    <row r="93" spans="1:17" x14ac:dyDescent="0.25">
      <c r="A93" s="2" t="s">
        <v>107</v>
      </c>
    </row>
    <row r="94" spans="1:17" x14ac:dyDescent="0.25">
      <c r="A94" s="3" t="s">
        <v>30</v>
      </c>
      <c r="B94" s="16" t="s">
        <v>31</v>
      </c>
      <c r="C94" s="16" t="s">
        <v>32</v>
      </c>
      <c r="D94" s="16" t="s">
        <v>33</v>
      </c>
      <c r="E94" s="16" t="s">
        <v>34</v>
      </c>
      <c r="F94" s="16" t="s">
        <v>35</v>
      </c>
    </row>
    <row r="95" spans="1:17" x14ac:dyDescent="0.25">
      <c r="A95" s="2" t="s">
        <v>36</v>
      </c>
      <c r="B95">
        <v>1</v>
      </c>
      <c r="C95">
        <v>171.5</v>
      </c>
      <c r="D95">
        <v>171.5</v>
      </c>
      <c r="E95">
        <v>3.492</v>
      </c>
      <c r="F95">
        <v>8.5999999999999993E-2</v>
      </c>
    </row>
    <row r="96" spans="1:17" x14ac:dyDescent="0.25">
      <c r="A96" s="2" t="s">
        <v>37</v>
      </c>
      <c r="B96">
        <v>12</v>
      </c>
      <c r="C96">
        <v>589.42899999999997</v>
      </c>
      <c r="D96">
        <v>49.119</v>
      </c>
    </row>
    <row r="97" spans="1:17" x14ac:dyDescent="0.25">
      <c r="A97" s="2" t="s">
        <v>38</v>
      </c>
      <c r="B97">
        <v>13</v>
      </c>
      <c r="C97">
        <v>760.92899999999997</v>
      </c>
    </row>
    <row r="98" spans="1:17" ht="39" x14ac:dyDescent="0.25">
      <c r="A98" s="3" t="s">
        <v>2</v>
      </c>
      <c r="B98" s="3"/>
      <c r="C98" s="4" t="s">
        <v>27</v>
      </c>
      <c r="D98" s="3" t="s">
        <v>3</v>
      </c>
      <c r="E98" s="3" t="s">
        <v>4</v>
      </c>
      <c r="F98" s="3" t="s">
        <v>5</v>
      </c>
      <c r="G98" s="23" t="s">
        <v>110</v>
      </c>
      <c r="H98" s="3" t="s">
        <v>6</v>
      </c>
      <c r="I98" s="5">
        <v>0.25</v>
      </c>
      <c r="J98" s="5">
        <v>0.75</v>
      </c>
      <c r="P98" s="19"/>
      <c r="Q98" s="19"/>
    </row>
    <row r="99" spans="1:17" x14ac:dyDescent="0.3">
      <c r="A99" s="21" t="s">
        <v>13</v>
      </c>
      <c r="B99" s="6"/>
      <c r="C99" s="7">
        <v>7</v>
      </c>
      <c r="D99">
        <v>65.429000000000002</v>
      </c>
      <c r="E99">
        <v>5.2240000000000002</v>
      </c>
      <c r="F99">
        <v>1.974</v>
      </c>
      <c r="G99">
        <v>4.8310000000000004</v>
      </c>
      <c r="H99">
        <v>67</v>
      </c>
      <c r="I99">
        <v>60</v>
      </c>
      <c r="J99">
        <v>70</v>
      </c>
    </row>
    <row r="100" spans="1:17" ht="17.25" x14ac:dyDescent="0.3">
      <c r="A100" s="21" t="s">
        <v>57</v>
      </c>
      <c r="B100" s="8"/>
      <c r="C100" s="7">
        <v>7</v>
      </c>
      <c r="D100">
        <v>58.429000000000002</v>
      </c>
      <c r="E100">
        <v>8.423</v>
      </c>
      <c r="F100">
        <v>3.1840000000000002</v>
      </c>
      <c r="G100">
        <v>7.79</v>
      </c>
      <c r="H100">
        <v>57</v>
      </c>
      <c r="I100">
        <v>51.75</v>
      </c>
      <c r="J100">
        <v>60</v>
      </c>
    </row>
    <row r="102" spans="1:17" ht="21" thickBot="1" x14ac:dyDescent="0.35">
      <c r="A102" s="18" t="s">
        <v>24</v>
      </c>
    </row>
    <row r="103" spans="1:17" ht="17.25" thickTop="1" x14ac:dyDescent="0.25">
      <c r="A103" s="2" t="s">
        <v>108</v>
      </c>
    </row>
    <row r="104" spans="1:17" ht="39" x14ac:dyDescent="0.25">
      <c r="A104" s="3" t="s">
        <v>2</v>
      </c>
      <c r="B104" s="3"/>
      <c r="C104" s="4" t="s">
        <v>27</v>
      </c>
      <c r="D104" s="3" t="s">
        <v>3</v>
      </c>
      <c r="E104" s="3" t="s">
        <v>4</v>
      </c>
      <c r="F104" s="3" t="s">
        <v>5</v>
      </c>
      <c r="G104" s="23" t="s">
        <v>110</v>
      </c>
      <c r="H104" s="3" t="s">
        <v>6</v>
      </c>
      <c r="I104" s="5">
        <v>0.25</v>
      </c>
      <c r="J104" s="5">
        <v>0.75</v>
      </c>
      <c r="P104" s="19"/>
      <c r="Q104" s="19"/>
    </row>
    <row r="105" spans="1:17" x14ac:dyDescent="0.3">
      <c r="A105" s="21" t="s">
        <v>13</v>
      </c>
      <c r="B105" s="6"/>
      <c r="C105" s="7">
        <v>7</v>
      </c>
      <c r="D105">
        <v>66.570999999999998</v>
      </c>
      <c r="E105">
        <v>6.3730000000000002</v>
      </c>
      <c r="F105">
        <v>2.4089999999999998</v>
      </c>
      <c r="G105">
        <v>5.8940000000000001</v>
      </c>
      <c r="H105">
        <v>70</v>
      </c>
      <c r="I105">
        <v>60</v>
      </c>
      <c r="J105">
        <v>70.75</v>
      </c>
    </row>
    <row r="106" spans="1:17" ht="17.25" x14ac:dyDescent="0.3">
      <c r="A106" s="21" t="s">
        <v>57</v>
      </c>
      <c r="B106" s="8"/>
      <c r="C106" s="7">
        <v>7</v>
      </c>
      <c r="D106">
        <v>57.286000000000001</v>
      </c>
      <c r="E106">
        <v>7.6970000000000001</v>
      </c>
      <c r="F106">
        <v>2.9089999999999998</v>
      </c>
      <c r="G106">
        <v>7.1180000000000003</v>
      </c>
      <c r="H106">
        <v>57</v>
      </c>
      <c r="I106">
        <v>50</v>
      </c>
      <c r="J106">
        <v>65.25</v>
      </c>
    </row>
    <row r="110" spans="1:17" x14ac:dyDescent="0.25">
      <c r="A110" s="2" t="s">
        <v>12</v>
      </c>
    </row>
    <row r="111" spans="1:17" x14ac:dyDescent="0.3">
      <c r="A111" s="12" t="s">
        <v>13</v>
      </c>
      <c r="B111" s="13"/>
      <c r="C111" s="12" t="s">
        <v>15</v>
      </c>
      <c r="D111" s="12" t="s">
        <v>16</v>
      </c>
      <c r="E111" s="12" t="s">
        <v>17</v>
      </c>
      <c r="F111" s="12" t="s">
        <v>18</v>
      </c>
      <c r="G111" s="12" t="s">
        <v>19</v>
      </c>
      <c r="H111" s="12" t="s">
        <v>20</v>
      </c>
      <c r="I111" s="12" t="s">
        <v>21</v>
      </c>
      <c r="J111" s="12" t="s">
        <v>22</v>
      </c>
      <c r="K111" s="12" t="s">
        <v>23</v>
      </c>
      <c r="L111" s="12" t="s">
        <v>24</v>
      </c>
    </row>
    <row r="112" spans="1:17" x14ac:dyDescent="0.3">
      <c r="A112" s="1" t="s">
        <v>14</v>
      </c>
      <c r="B112">
        <v>1</v>
      </c>
      <c r="C112" s="10">
        <v>40</v>
      </c>
      <c r="D112" s="10">
        <v>60</v>
      </c>
      <c r="E112" s="10">
        <v>40</v>
      </c>
      <c r="F112" s="11">
        <v>50</v>
      </c>
      <c r="G112" s="10">
        <v>60</v>
      </c>
      <c r="H112" s="10">
        <v>63</v>
      </c>
      <c r="I112" s="10">
        <v>63</v>
      </c>
      <c r="J112" s="10">
        <v>71</v>
      </c>
      <c r="K112" s="11">
        <v>71</v>
      </c>
      <c r="L112" s="10">
        <v>60</v>
      </c>
    </row>
    <row r="113" spans="1:12" x14ac:dyDescent="0.3">
      <c r="B113">
        <v>2</v>
      </c>
      <c r="C113" s="10">
        <v>40</v>
      </c>
      <c r="D113" s="10">
        <v>60</v>
      </c>
      <c r="E113" s="10">
        <v>60</v>
      </c>
      <c r="F113" s="10">
        <v>60</v>
      </c>
      <c r="G113" s="10">
        <v>60</v>
      </c>
      <c r="H113" s="10">
        <v>71</v>
      </c>
      <c r="I113" s="10">
        <v>56</v>
      </c>
      <c r="J113" s="10">
        <v>60</v>
      </c>
      <c r="K113" s="10">
        <v>67</v>
      </c>
      <c r="L113" s="10">
        <v>75</v>
      </c>
    </row>
    <row r="114" spans="1:12" x14ac:dyDescent="0.3">
      <c r="A114" s="2"/>
      <c r="B114">
        <v>3</v>
      </c>
      <c r="C114" s="10">
        <v>30</v>
      </c>
      <c r="D114" s="10">
        <v>40</v>
      </c>
      <c r="E114" s="10">
        <v>60</v>
      </c>
      <c r="F114" s="11">
        <v>50</v>
      </c>
      <c r="G114" s="10">
        <v>70</v>
      </c>
      <c r="H114" s="10">
        <v>56</v>
      </c>
      <c r="I114" s="10">
        <v>57</v>
      </c>
      <c r="J114" s="10">
        <v>70</v>
      </c>
      <c r="K114" s="11">
        <v>60</v>
      </c>
      <c r="L114" s="10">
        <v>70</v>
      </c>
    </row>
    <row r="115" spans="1:12" x14ac:dyDescent="0.3">
      <c r="B115">
        <v>4</v>
      </c>
      <c r="C115" s="10">
        <v>30</v>
      </c>
      <c r="D115" s="10">
        <v>60</v>
      </c>
      <c r="E115" s="10">
        <v>50</v>
      </c>
      <c r="F115" s="10">
        <v>60</v>
      </c>
      <c r="G115" s="10">
        <v>70</v>
      </c>
      <c r="H115" s="10">
        <v>71</v>
      </c>
      <c r="I115" s="10">
        <v>63</v>
      </c>
      <c r="J115" s="10">
        <v>67</v>
      </c>
      <c r="K115" s="10">
        <v>60</v>
      </c>
      <c r="L115" s="10">
        <v>71</v>
      </c>
    </row>
    <row r="116" spans="1:12" x14ac:dyDescent="0.3">
      <c r="B116">
        <v>5</v>
      </c>
      <c r="C116" s="10">
        <v>50</v>
      </c>
      <c r="D116" s="10">
        <v>60</v>
      </c>
      <c r="E116" s="10">
        <v>70</v>
      </c>
      <c r="F116" s="10">
        <v>50</v>
      </c>
      <c r="G116" s="10">
        <v>60</v>
      </c>
      <c r="H116" s="10">
        <v>60</v>
      </c>
      <c r="I116" s="10">
        <v>67</v>
      </c>
      <c r="J116" s="10">
        <v>63</v>
      </c>
      <c r="K116" s="10">
        <v>60</v>
      </c>
      <c r="L116" s="10">
        <v>60</v>
      </c>
    </row>
    <row r="117" spans="1:12" x14ac:dyDescent="0.3">
      <c r="B117">
        <v>6</v>
      </c>
      <c r="C117" s="10">
        <v>60</v>
      </c>
      <c r="D117" s="10">
        <v>60</v>
      </c>
      <c r="E117" s="10">
        <v>57.1</v>
      </c>
      <c r="F117" s="10">
        <v>66.599999999999994</v>
      </c>
      <c r="G117" s="10">
        <v>60</v>
      </c>
      <c r="H117" s="10">
        <v>60</v>
      </c>
      <c r="I117" s="10">
        <v>63</v>
      </c>
      <c r="J117" s="10">
        <v>60</v>
      </c>
      <c r="K117" s="10">
        <v>70</v>
      </c>
      <c r="L117" s="10">
        <v>70</v>
      </c>
    </row>
    <row r="118" spans="1:12" x14ac:dyDescent="0.3">
      <c r="B118">
        <v>7</v>
      </c>
      <c r="C118" s="10">
        <v>60</v>
      </c>
      <c r="D118" s="10">
        <v>60</v>
      </c>
      <c r="E118" s="10">
        <v>60</v>
      </c>
      <c r="F118" s="10">
        <v>60</v>
      </c>
      <c r="G118" s="10">
        <v>50</v>
      </c>
      <c r="H118" s="10">
        <v>50</v>
      </c>
      <c r="I118" s="10">
        <v>60</v>
      </c>
      <c r="J118" s="10">
        <v>60</v>
      </c>
      <c r="K118" s="10">
        <v>70</v>
      </c>
      <c r="L118" s="10">
        <v>60</v>
      </c>
    </row>
    <row r="119" spans="1:12" x14ac:dyDescent="0.3">
      <c r="B119" t="s">
        <v>25</v>
      </c>
      <c r="C119">
        <f>AVERAGE(C112:C118)</f>
        <v>44.285714285714285</v>
      </c>
      <c r="D119">
        <f t="shared" ref="D119:L119" si="0">AVERAGE(D112:D118)</f>
        <v>57.142857142857146</v>
      </c>
      <c r="E119">
        <f t="shared" si="0"/>
        <v>56.728571428571435</v>
      </c>
      <c r="F119">
        <f t="shared" si="0"/>
        <v>56.657142857142858</v>
      </c>
      <c r="G119">
        <f t="shared" si="0"/>
        <v>61.428571428571431</v>
      </c>
      <c r="H119">
        <f t="shared" si="0"/>
        <v>61.571428571428569</v>
      </c>
      <c r="I119">
        <f t="shared" si="0"/>
        <v>61.285714285714285</v>
      </c>
      <c r="J119">
        <f t="shared" si="0"/>
        <v>64.428571428571431</v>
      </c>
      <c r="K119">
        <f t="shared" si="0"/>
        <v>65.428571428571431</v>
      </c>
      <c r="L119">
        <f t="shared" si="0"/>
        <v>66.571428571428569</v>
      </c>
    </row>
    <row r="121" spans="1:12" x14ac:dyDescent="0.3">
      <c r="A121" s="12" t="s">
        <v>57</v>
      </c>
      <c r="B121" s="13"/>
      <c r="C121" s="12" t="s">
        <v>15</v>
      </c>
      <c r="D121" s="12" t="s">
        <v>16</v>
      </c>
      <c r="E121" s="12" t="s">
        <v>17</v>
      </c>
      <c r="F121" s="12" t="s">
        <v>18</v>
      </c>
      <c r="G121" s="12" t="s">
        <v>19</v>
      </c>
      <c r="H121" s="12" t="s">
        <v>20</v>
      </c>
      <c r="I121" s="12" t="s">
        <v>21</v>
      </c>
      <c r="J121" s="12" t="s">
        <v>22</v>
      </c>
      <c r="K121" s="12" t="s">
        <v>23</v>
      </c>
      <c r="L121" s="12" t="s">
        <v>24</v>
      </c>
    </row>
    <row r="122" spans="1:12" x14ac:dyDescent="0.3">
      <c r="A122" s="1" t="s">
        <v>14</v>
      </c>
      <c r="B122">
        <v>1</v>
      </c>
      <c r="C122" s="10">
        <v>60</v>
      </c>
      <c r="D122" s="10">
        <v>60</v>
      </c>
      <c r="E122" s="10">
        <v>50</v>
      </c>
      <c r="F122" s="11">
        <v>50</v>
      </c>
      <c r="G122" s="10">
        <v>50</v>
      </c>
      <c r="H122" s="10">
        <v>57</v>
      </c>
      <c r="I122" s="10">
        <v>40</v>
      </c>
      <c r="J122" s="10">
        <v>57</v>
      </c>
      <c r="K122" s="11">
        <v>75</v>
      </c>
      <c r="L122" s="10">
        <v>50</v>
      </c>
    </row>
    <row r="123" spans="1:12" x14ac:dyDescent="0.3">
      <c r="B123">
        <v>2</v>
      </c>
      <c r="C123" s="10">
        <v>40</v>
      </c>
      <c r="D123" s="10">
        <v>60</v>
      </c>
      <c r="E123" s="10">
        <v>60</v>
      </c>
      <c r="F123" s="10">
        <v>50</v>
      </c>
      <c r="G123" s="10">
        <v>50</v>
      </c>
      <c r="H123" s="10">
        <v>50</v>
      </c>
      <c r="I123" s="10">
        <v>56</v>
      </c>
      <c r="J123" s="10">
        <v>71</v>
      </c>
      <c r="K123" s="10">
        <v>60</v>
      </c>
      <c r="L123" s="10">
        <v>57</v>
      </c>
    </row>
    <row r="124" spans="1:12" x14ac:dyDescent="0.3">
      <c r="A124" s="2"/>
      <c r="B124">
        <v>3</v>
      </c>
      <c r="C124" s="10">
        <v>60</v>
      </c>
      <c r="D124" s="10">
        <v>30</v>
      </c>
      <c r="E124" s="10">
        <v>40</v>
      </c>
      <c r="F124" s="11">
        <v>57.1</v>
      </c>
      <c r="G124" s="10">
        <v>50</v>
      </c>
      <c r="H124" s="10">
        <v>57</v>
      </c>
      <c r="I124" s="10">
        <v>57</v>
      </c>
      <c r="J124" s="10">
        <v>50</v>
      </c>
      <c r="K124" s="11">
        <v>50</v>
      </c>
      <c r="L124" s="10">
        <v>67</v>
      </c>
    </row>
    <row r="125" spans="1:12" x14ac:dyDescent="0.3">
      <c r="B125">
        <v>4</v>
      </c>
      <c r="C125" s="10">
        <v>60</v>
      </c>
      <c r="D125" s="10">
        <v>60</v>
      </c>
      <c r="E125" s="10">
        <v>60</v>
      </c>
      <c r="F125" s="10">
        <v>50</v>
      </c>
      <c r="G125" s="10">
        <v>37.5</v>
      </c>
      <c r="H125" s="10">
        <v>67</v>
      </c>
      <c r="I125" s="10">
        <v>50</v>
      </c>
      <c r="J125" s="10">
        <v>50</v>
      </c>
      <c r="K125" s="10">
        <v>57</v>
      </c>
      <c r="L125" s="10">
        <v>50</v>
      </c>
    </row>
    <row r="126" spans="1:12" x14ac:dyDescent="0.3">
      <c r="B126">
        <v>5</v>
      </c>
      <c r="C126" s="10">
        <v>60</v>
      </c>
      <c r="D126" s="10">
        <v>20</v>
      </c>
      <c r="E126" s="10">
        <v>40</v>
      </c>
      <c r="F126" s="10">
        <v>40</v>
      </c>
      <c r="G126" s="10">
        <v>60</v>
      </c>
      <c r="H126" s="10">
        <v>50</v>
      </c>
      <c r="I126" s="10">
        <v>60</v>
      </c>
      <c r="J126" s="10">
        <v>43</v>
      </c>
      <c r="K126" s="10">
        <v>60</v>
      </c>
      <c r="L126" s="10">
        <v>50</v>
      </c>
    </row>
    <row r="127" spans="1:12" x14ac:dyDescent="0.3">
      <c r="B127">
        <v>6</v>
      </c>
      <c r="C127" s="10">
        <v>50</v>
      </c>
      <c r="D127" s="10">
        <v>40</v>
      </c>
      <c r="E127" s="10">
        <v>50</v>
      </c>
      <c r="F127" s="10">
        <v>60</v>
      </c>
      <c r="G127" s="10">
        <v>57.1</v>
      </c>
      <c r="H127" s="10">
        <v>60</v>
      </c>
      <c r="I127" s="10">
        <v>75</v>
      </c>
      <c r="J127" s="10">
        <v>50</v>
      </c>
      <c r="K127" s="10">
        <v>57</v>
      </c>
      <c r="L127" s="10">
        <v>67</v>
      </c>
    </row>
    <row r="128" spans="1:12" x14ac:dyDescent="0.3">
      <c r="B128">
        <v>7</v>
      </c>
      <c r="C128" s="10">
        <v>40</v>
      </c>
      <c r="D128" s="10">
        <v>50</v>
      </c>
      <c r="E128" s="10">
        <v>50</v>
      </c>
      <c r="F128" s="10">
        <v>62.5</v>
      </c>
      <c r="G128" s="10">
        <v>40</v>
      </c>
      <c r="H128" s="10">
        <v>40</v>
      </c>
      <c r="I128" s="10">
        <v>40</v>
      </c>
      <c r="J128" s="10">
        <v>40</v>
      </c>
      <c r="K128" s="10">
        <v>50</v>
      </c>
      <c r="L128" s="10">
        <v>60</v>
      </c>
    </row>
    <row r="129" spans="2:12" x14ac:dyDescent="0.3">
      <c r="B129" t="s">
        <v>25</v>
      </c>
      <c r="C129">
        <f>AVERAGE(C122:C128)</f>
        <v>52.857142857142854</v>
      </c>
      <c r="D129">
        <f t="shared" ref="D129:L129" si="1">AVERAGE(D122:D128)</f>
        <v>45.714285714285715</v>
      </c>
      <c r="E129">
        <f t="shared" si="1"/>
        <v>50</v>
      </c>
      <c r="F129">
        <f t="shared" si="1"/>
        <v>52.800000000000004</v>
      </c>
      <c r="G129">
        <f t="shared" si="1"/>
        <v>49.228571428571435</v>
      </c>
      <c r="H129">
        <f t="shared" si="1"/>
        <v>54.428571428571431</v>
      </c>
      <c r="I129">
        <f t="shared" si="1"/>
        <v>54</v>
      </c>
      <c r="J129">
        <f t="shared" si="1"/>
        <v>51.571428571428569</v>
      </c>
      <c r="K129">
        <f t="shared" si="1"/>
        <v>58.428571428571431</v>
      </c>
      <c r="L129">
        <f t="shared" si="1"/>
        <v>57.285714285714285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Fig1-Suppl1B</vt:lpstr>
      <vt:lpstr>Sham vs tDCS-PFC</vt:lpstr>
      <vt:lpstr>Sham vs tDCS-M1</vt:lpstr>
      <vt:lpstr>Sham vs MPH</vt:lpstr>
      <vt:lpstr>tDCS-PFC vs tDCS-M1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</dc:creator>
  <cp:lastModifiedBy>DH</cp:lastModifiedBy>
  <dcterms:created xsi:type="dcterms:W3CDTF">2020-03-08T05:03:25Z</dcterms:created>
  <dcterms:modified xsi:type="dcterms:W3CDTF">2020-07-14T01:11:17Z</dcterms:modified>
</cp:coreProperties>
</file>